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6(2024年)\"/>
    </mc:Choice>
  </mc:AlternateContent>
  <xr:revisionPtr revIDLastSave="0" documentId="13_ncr:1_{9AC17F34-3726-4E55-9B17-E07081C69E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込・所属一覧表" sheetId="1" r:id="rId1"/>
  </sheets>
  <definedNames>
    <definedName name="_xlnm.Print_Area" localSheetId="0">申込・所属一覧表!$A$1:$Q$41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1" l="1"/>
  <c r="K38" i="1"/>
  <c r="K39" i="1" l="1"/>
</calcChain>
</file>

<file path=xl/sharedStrings.xml><?xml version="1.0" encoding="utf-8"?>
<sst xmlns="http://schemas.openxmlformats.org/spreadsheetml/2006/main" count="96" uniqueCount="81">
  <si>
    <t>No.</t>
  </si>
  <si>
    <t>Ａ４用紙(コピーも同じサイズで）</t>
    <rPh sb="2" eb="4">
      <t>ヨウシ</t>
    </rPh>
    <rPh sb="9" eb="10">
      <t>オナ</t>
    </rPh>
    <phoneticPr fontId="9"/>
  </si>
  <si>
    <t>印</t>
  </si>
  <si>
    <t>携帯</t>
    <rPh sb="0" eb="2">
      <t>ケイタイ</t>
    </rPh>
    <phoneticPr fontId="9"/>
  </si>
  <si>
    <t xml:space="preserve">(       )-(       )-(　         ) </t>
    <phoneticPr fontId="9"/>
  </si>
  <si>
    <t>連絡先住所</t>
    <rPh sb="0" eb="1">
      <t>レン</t>
    </rPh>
    <rPh sb="1" eb="2">
      <t>ラク</t>
    </rPh>
    <rPh sb="2" eb="3">
      <t>サキ</t>
    </rPh>
    <rPh sb="3" eb="5">
      <t>ジュウショ</t>
    </rPh>
    <phoneticPr fontId="9"/>
  </si>
  <si>
    <t>〒　　　　－</t>
    <phoneticPr fontId="9"/>
  </si>
  <si>
    <t>TEL</t>
    <phoneticPr fontId="9"/>
  </si>
  <si>
    <t>氏　　名</t>
  </si>
  <si>
    <t>性別</t>
  </si>
  <si>
    <t>学年</t>
    <rPh sb="0" eb="2">
      <t>ガクネン</t>
    </rPh>
    <phoneticPr fontId="9"/>
  </si>
  <si>
    <t>４×100ｍリレー</t>
    <phoneticPr fontId="9"/>
  </si>
  <si>
    <t>４×400ｍリレー</t>
    <phoneticPr fontId="9"/>
  </si>
  <si>
    <t>種目</t>
  </si>
  <si>
    <t>記録</t>
  </si>
  <si>
    <t>例</t>
    <rPh sb="0" eb="1">
      <t>レイ</t>
    </rPh>
    <phoneticPr fontId="9"/>
  </si>
  <si>
    <t>男</t>
    <rPh sb="0" eb="1">
      <t>オトコ</t>
    </rPh>
    <phoneticPr fontId="9"/>
  </si>
  <si>
    <t>100ｍ</t>
    <phoneticPr fontId="9"/>
  </si>
  <si>
    <t>○</t>
    <phoneticPr fontId="9"/>
  </si>
  <si>
    <t>円</t>
    <rPh sb="0" eb="1">
      <t>エン</t>
    </rPh>
    <phoneticPr fontId="2"/>
  </si>
  <si>
    <t>出場合計人数</t>
    <rPh sb="0" eb="2">
      <t>シュツジョウ</t>
    </rPh>
    <rPh sb="2" eb="4">
      <t>ゴウケイ</t>
    </rPh>
    <rPh sb="4" eb="6">
      <t>ニンズウ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</si>
  <si>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</si>
  <si>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</si>
  <si>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合　計　金　額</t>
    <rPh sb="0" eb="1">
      <t>ゴウ</t>
    </rPh>
    <rPh sb="2" eb="3">
      <t>ケイ</t>
    </rPh>
    <rPh sb="4" eb="5">
      <t>キン</t>
    </rPh>
    <rPh sb="6" eb="7">
      <t>ガク</t>
    </rPh>
    <phoneticPr fontId="2"/>
  </si>
  <si>
    <t>県</t>
    <rPh sb="0" eb="1">
      <t>ケン</t>
    </rPh>
    <phoneticPr fontId="2"/>
  </si>
  <si>
    <t>棒高跳</t>
    <rPh sb="0" eb="3">
      <t>ボウタカト</t>
    </rPh>
    <phoneticPr fontId="2"/>
  </si>
  <si>
    <t>走幅跳</t>
    <rPh sb="0" eb="3">
      <t>ハシリハバトビ</t>
    </rPh>
    <phoneticPr fontId="2"/>
  </si>
  <si>
    <t>三段跳</t>
    <rPh sb="0" eb="3">
      <t>サンダント</t>
    </rPh>
    <phoneticPr fontId="2"/>
  </si>
  <si>
    <t>砲丸投</t>
    <rPh sb="0" eb="3">
      <t>ホウガンナ</t>
    </rPh>
    <phoneticPr fontId="2"/>
  </si>
  <si>
    <t>円盤投</t>
    <rPh sb="0" eb="3">
      <t>エンバンナ</t>
    </rPh>
    <phoneticPr fontId="2"/>
  </si>
  <si>
    <t>ﾊﾝﾏｰ投</t>
    <rPh sb="4" eb="5">
      <t>ナ</t>
    </rPh>
    <phoneticPr fontId="2"/>
  </si>
  <si>
    <t>やり投</t>
    <rPh sb="2" eb="3">
      <t>ナ</t>
    </rPh>
    <phoneticPr fontId="2"/>
  </si>
  <si>
    <t>八種競技</t>
    <rPh sb="0" eb="2">
      <t>ハッシュ</t>
    </rPh>
    <rPh sb="2" eb="4">
      <t>キョウギ</t>
    </rPh>
    <phoneticPr fontId="2"/>
  </si>
  <si>
    <t>七種競技</t>
    <rPh sb="0" eb="1">
      <t>ナナ</t>
    </rPh>
    <rPh sb="1" eb="2">
      <t>シュ</t>
    </rPh>
    <rPh sb="2" eb="4">
      <t>キョウギ</t>
    </rPh>
    <phoneticPr fontId="2"/>
  </si>
  <si>
    <t>　</t>
  </si>
  <si>
    <t>走高跳</t>
    <rPh sb="0" eb="3">
      <t>ハシリタカトビ</t>
    </rPh>
    <phoneticPr fontId="9"/>
  </si>
  <si>
    <t>400ｍ</t>
    <phoneticPr fontId="9"/>
  </si>
  <si>
    <t>3.28.55</t>
    <phoneticPr fontId="2"/>
  </si>
  <si>
    <t>２．０００円×</t>
    <rPh sb="5" eb="6">
      <t>エン</t>
    </rPh>
    <phoneticPr fontId="2"/>
  </si>
  <si>
    <t xml:space="preserve">岐 阜 </t>
  </si>
  <si>
    <t>ナンバー</t>
    <phoneticPr fontId="2"/>
  </si>
  <si>
    <t>アルファベット氏名</t>
    <rPh sb="7" eb="9">
      <t>シメイ</t>
    </rPh>
    <phoneticPr fontId="2"/>
  </si>
  <si>
    <t>100m</t>
  </si>
  <si>
    <t>200m</t>
  </si>
  <si>
    <t>400m</t>
  </si>
  <si>
    <t>800m</t>
  </si>
  <si>
    <t>1500m</t>
  </si>
  <si>
    <t>5000m</t>
  </si>
  <si>
    <t>10000m</t>
  </si>
  <si>
    <t>110mH</t>
  </si>
  <si>
    <t>400mH</t>
  </si>
  <si>
    <t>3000mSC</t>
  </si>
  <si>
    <t>5000mW</t>
  </si>
  <si>
    <t>走高跳</t>
    <rPh sb="0" eb="1">
      <t>ハシ</t>
    </rPh>
    <rPh sb="1" eb="2">
      <t>タカ</t>
    </rPh>
    <rPh sb="2" eb="3">
      <t>オド</t>
    </rPh>
    <phoneticPr fontId="6"/>
  </si>
  <si>
    <t>棒高跳</t>
    <rPh sb="0" eb="1">
      <t>ボウ</t>
    </rPh>
    <rPh sb="1" eb="2">
      <t>タカ</t>
    </rPh>
    <rPh sb="2" eb="3">
      <t>オド</t>
    </rPh>
    <phoneticPr fontId="6"/>
  </si>
  <si>
    <t>走幅跳</t>
    <rPh sb="0" eb="1">
      <t>ハシ</t>
    </rPh>
    <rPh sb="1" eb="2">
      <t>ハバ</t>
    </rPh>
    <rPh sb="2" eb="3">
      <t>オド</t>
    </rPh>
    <phoneticPr fontId="6"/>
  </si>
  <si>
    <t>三段跳</t>
    <rPh sb="0" eb="1">
      <t>サン</t>
    </rPh>
    <rPh sb="1" eb="2">
      <t>ダン</t>
    </rPh>
    <rPh sb="2" eb="3">
      <t>オド</t>
    </rPh>
    <phoneticPr fontId="6"/>
  </si>
  <si>
    <t>砲丸投</t>
    <rPh sb="0" eb="1">
      <t>ホウ</t>
    </rPh>
    <rPh sb="1" eb="2">
      <t>マル</t>
    </rPh>
    <rPh sb="2" eb="3">
      <t>ナ</t>
    </rPh>
    <phoneticPr fontId="6"/>
  </si>
  <si>
    <t>円盤投</t>
    <rPh sb="0" eb="1">
      <t>エン</t>
    </rPh>
    <rPh sb="1" eb="2">
      <t>バン</t>
    </rPh>
    <rPh sb="2" eb="3">
      <t>ナ</t>
    </rPh>
    <phoneticPr fontId="6"/>
  </si>
  <si>
    <t>ﾊﾝﾏｰ投</t>
  </si>
  <si>
    <t>やり投</t>
    <rPh sb="2" eb="3">
      <t>ナ</t>
    </rPh>
    <phoneticPr fontId="6"/>
  </si>
  <si>
    <r>
      <t>1</t>
    </r>
    <r>
      <rPr>
        <sz val="11"/>
        <rFont val="ＭＳ Ｐゴシック"/>
        <family val="1"/>
        <charset val="128"/>
      </rPr>
      <t>0</t>
    </r>
    <r>
      <rPr>
        <sz val="11"/>
        <rFont val="明朝"/>
        <family val="1"/>
        <charset val="128"/>
      </rPr>
      <t>0mH</t>
    </r>
    <phoneticPr fontId="2"/>
  </si>
  <si>
    <t>所属長名</t>
    <rPh sb="0" eb="3">
      <t>ショゾクチョウ</t>
    </rPh>
    <rPh sb="3" eb="4">
      <t>メイ</t>
    </rPh>
    <phoneticPr fontId="9"/>
  </si>
  <si>
    <t>記録</t>
    <rPh sb="0" eb="2">
      <t>キロク</t>
    </rPh>
    <phoneticPr fontId="2"/>
  </si>
  <si>
    <t>ﾌﾘｶﾞﾅ</t>
    <phoneticPr fontId="9"/>
  </si>
  <si>
    <t>岐阜　太郎</t>
    <rPh sb="0" eb="2">
      <t>ギフ</t>
    </rPh>
    <rPh sb="3" eb="4">
      <t>タ</t>
    </rPh>
    <phoneticPr fontId="9"/>
  </si>
  <si>
    <t>ｷﾞﾌ　ﾀﾛｳ</t>
    <phoneticPr fontId="9"/>
  </si>
  <si>
    <t>所属名
(略称)</t>
    <rPh sb="0" eb="3">
      <t>ショゾクメイ</t>
    </rPh>
    <rPh sb="5" eb="7">
      <t>リャクショウ</t>
    </rPh>
    <phoneticPr fontId="2"/>
  </si>
  <si>
    <t>ﾌﾘｶﾞﾅ</t>
    <phoneticPr fontId="2"/>
  </si>
  <si>
    <t>陸上競技部
顧問名</t>
    <rPh sb="0" eb="2">
      <t>リクジョウ</t>
    </rPh>
    <rPh sb="2" eb="5">
      <t>キョウギブ</t>
    </rPh>
    <rPh sb="6" eb="8">
      <t>コモン</t>
    </rPh>
    <rPh sb="8" eb="9">
      <t>メイ</t>
    </rPh>
    <phoneticPr fontId="9"/>
  </si>
  <si>
    <t>GIFU Taro(98)</t>
    <phoneticPr fontId="2"/>
  </si>
  <si>
    <t>所属名
(正式)</t>
    <rPh sb="0" eb="2">
      <t>ショゾク</t>
    </rPh>
    <rPh sb="2" eb="3">
      <t>メイ</t>
    </rPh>
    <rPh sb="5" eb="7">
      <t>セイシキ</t>
    </rPh>
    <phoneticPr fontId="9"/>
  </si>
  <si>
    <t>４．０００円×</t>
    <phoneticPr fontId="2"/>
  </si>
  <si>
    <t>ﾁｰﾑ</t>
    <phoneticPr fontId="2"/>
  </si>
  <si>
    <t>注意：記録は今年度最高記録を記入すること。</t>
    <rPh sb="0" eb="1">
      <t>チュウ</t>
    </rPh>
    <rPh sb="1" eb="2">
      <t>イ</t>
    </rPh>
    <rPh sb="3" eb="5">
      <t>キロク</t>
    </rPh>
    <rPh sb="6" eb="9">
      <t>コンネンド</t>
    </rPh>
    <rPh sb="9" eb="11">
      <t>サイコウ</t>
    </rPh>
    <rPh sb="11" eb="13">
      <t>キロク</t>
    </rPh>
    <rPh sb="14" eb="16">
      <t>キニュウ</t>
    </rPh>
    <phoneticPr fontId="2"/>
  </si>
  <si>
    <t>種目</t>
    <phoneticPr fontId="2"/>
  </si>
  <si>
    <t>個人参加料</t>
    <rPh sb="0" eb="2">
      <t>コジン</t>
    </rPh>
    <rPh sb="2" eb="5">
      <t>サンカリョウ</t>
    </rPh>
    <phoneticPr fontId="2"/>
  </si>
  <si>
    <t>リレー参加料</t>
    <rPh sb="3" eb="6">
      <t>サンカリョウ</t>
    </rPh>
    <phoneticPr fontId="2"/>
  </si>
  <si>
    <t>第６７回東海陸上競技選手権大会</t>
    <rPh sb="0" eb="1">
      <t>ダイ</t>
    </rPh>
    <rPh sb="3" eb="4">
      <t>カイ</t>
    </rPh>
    <rPh sb="4" eb="6">
      <t>トウカイ</t>
    </rPh>
    <rPh sb="6" eb="8">
      <t>リクジョウ</t>
    </rPh>
    <rPh sb="8" eb="10">
      <t>キョウギ</t>
    </rPh>
    <rPh sb="10" eb="13">
      <t>センシュケン</t>
    </rPh>
    <rPh sb="13" eb="15">
      <t>タイカイ</t>
    </rPh>
    <phoneticPr fontId="2"/>
  </si>
  <si>
    <t>申込・所属一覧表</t>
    <rPh sb="0" eb="2">
      <t>モウシコミ</t>
    </rPh>
    <rPh sb="3" eb="5">
      <t>ショゾク</t>
    </rPh>
    <rPh sb="5" eb="7">
      <t>イチラン</t>
    </rPh>
    <rPh sb="7" eb="8">
      <t>ヒョウ</t>
    </rPh>
    <phoneticPr fontId="2"/>
  </si>
  <si>
    <t>様式 ウ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</si>
</sst>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20"/>
      <name val="ＭＳ 明朝"/>
      <family val="1"/>
      <charset val="128"/>
    </font>
    <font>
      <i/>
      <sz val="1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明朝"/>
      <family val="1"/>
      <charset val="128"/>
    </font>
    <font>
      <sz val="10"/>
      <name val="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i/>
      <sz val="9"/>
      <name val="ＭＳ 明朝"/>
      <family val="1"/>
      <charset val="128"/>
    </font>
    <font>
      <sz val="9"/>
      <name val="明朝"/>
      <family val="1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name val="ＭＳ Ｐゴシック"/>
      <family val="1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2">
    <xf numFmtId="0" fontId="0" fillId="0" borderId="0" xfId="0"/>
    <xf numFmtId="0" fontId="3" fillId="0" borderId="0" xfId="1"/>
    <xf numFmtId="0" fontId="5" fillId="0" borderId="1" xfId="1" applyFont="1" applyBorder="1"/>
    <xf numFmtId="0" fontId="3" fillId="0" borderId="1" xfId="1" applyBorder="1"/>
    <xf numFmtId="0" fontId="6" fillId="0" borderId="0" xfId="1" applyFont="1" applyAlignment="1">
      <alignment horizontal="center"/>
    </xf>
    <xf numFmtId="0" fontId="3" fillId="0" borderId="2" xfId="1" applyBorder="1"/>
    <xf numFmtId="0" fontId="7" fillId="0" borderId="0" xfId="1" applyFont="1"/>
    <xf numFmtId="0" fontId="12" fillId="0" borderId="3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0" borderId="6" xfId="1" applyFont="1" applyBorder="1" applyAlignment="1">
      <alignment vertical="center"/>
    </xf>
    <xf numFmtId="0" fontId="14" fillId="0" borderId="7" xfId="1" applyFont="1" applyBorder="1" applyAlignment="1">
      <alignment vertical="center"/>
    </xf>
    <xf numFmtId="0" fontId="14" fillId="0" borderId="8" xfId="1" applyFont="1" applyBorder="1" applyAlignment="1">
      <alignment vertical="center"/>
    </xf>
    <xf numFmtId="0" fontId="14" fillId="0" borderId="7" xfId="1" applyFont="1" applyBorder="1" applyAlignment="1" applyProtection="1">
      <alignment horizontal="center" wrapText="1"/>
      <protection locked="0"/>
    </xf>
    <xf numFmtId="0" fontId="14" fillId="0" borderId="2" xfId="1" applyFont="1" applyBorder="1" applyAlignment="1">
      <alignment horizontal="center"/>
    </xf>
    <xf numFmtId="0" fontId="11" fillId="0" borderId="2" xfId="1" applyFont="1" applyBorder="1"/>
    <xf numFmtId="0" fontId="15" fillId="0" borderId="10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4" fillId="0" borderId="15" xfId="1" quotePrefix="1" applyFont="1" applyBorder="1" applyAlignment="1">
      <alignment horizontal="center" vertical="center"/>
    </xf>
    <xf numFmtId="0" fontId="15" fillId="0" borderId="15" xfId="1" applyFont="1" applyBorder="1" applyAlignment="1">
      <alignment horizontal="center" vertical="center" shrinkToFit="1"/>
    </xf>
    <xf numFmtId="0" fontId="12" fillId="0" borderId="15" xfId="1" quotePrefix="1" applyFont="1" applyBorder="1" applyAlignment="1">
      <alignment horizontal="center" vertical="center"/>
    </xf>
    <xf numFmtId="0" fontId="14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 shrinkToFit="1"/>
    </xf>
    <xf numFmtId="0" fontId="17" fillId="0" borderId="17" xfId="1" applyFont="1" applyBorder="1" applyAlignment="1">
      <alignment horizontal="center" vertical="center" shrinkToFit="1"/>
    </xf>
    <xf numFmtId="0" fontId="12" fillId="0" borderId="18" xfId="1" applyFont="1" applyBorder="1" applyAlignment="1">
      <alignment horizontal="center" vertical="center" shrinkToFit="1"/>
    </xf>
    <xf numFmtId="0" fontId="17" fillId="0" borderId="19" xfId="1" applyFont="1" applyBorder="1" applyAlignment="1">
      <alignment horizontal="center" vertical="center" shrinkToFit="1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3" fillId="0" borderId="0" xfId="1" applyAlignment="1">
      <alignment horizontal="center"/>
    </xf>
    <xf numFmtId="0" fontId="19" fillId="0" borderId="0" xfId="0" applyFont="1"/>
    <xf numFmtId="0" fontId="1" fillId="0" borderId="0" xfId="0" applyFont="1"/>
    <xf numFmtId="0" fontId="20" fillId="0" borderId="0" xfId="0" applyFont="1"/>
    <xf numFmtId="0" fontId="7" fillId="0" borderId="2" xfId="1" applyFont="1" applyBorder="1"/>
    <xf numFmtId="0" fontId="8" fillId="0" borderId="25" xfId="1" applyFont="1" applyBorder="1" applyAlignment="1">
      <alignment vertical="center"/>
    </xf>
    <xf numFmtId="0" fontId="18" fillId="0" borderId="25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0" fontId="18" fillId="0" borderId="4" xfId="1" applyFont="1" applyBorder="1" applyAlignment="1">
      <alignment vertical="center"/>
    </xf>
    <xf numFmtId="0" fontId="8" fillId="0" borderId="27" xfId="1" applyFont="1" applyBorder="1" applyAlignment="1">
      <alignment vertical="center"/>
    </xf>
    <xf numFmtId="0" fontId="18" fillId="0" borderId="27" xfId="1" applyFont="1" applyBorder="1" applyAlignment="1">
      <alignment vertical="center"/>
    </xf>
    <xf numFmtId="0" fontId="8" fillId="0" borderId="29" xfId="1" applyFont="1" applyBorder="1" applyAlignment="1">
      <alignment vertical="center"/>
    </xf>
    <xf numFmtId="0" fontId="18" fillId="0" borderId="29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18" fillId="0" borderId="9" xfId="1" applyFont="1" applyBorder="1" applyAlignment="1">
      <alignment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9" fillId="0" borderId="32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1" fillId="0" borderId="33" xfId="1" applyFont="1" applyBorder="1"/>
    <xf numFmtId="0" fontId="3" fillId="0" borderId="34" xfId="1" applyBorder="1"/>
    <xf numFmtId="0" fontId="3" fillId="0" borderId="35" xfId="1" applyBorder="1"/>
    <xf numFmtId="0" fontId="12" fillId="0" borderId="26" xfId="1" applyFont="1" applyBorder="1" applyAlignment="1">
      <alignment horizontal="center" vertical="center"/>
    </xf>
    <xf numFmtId="49" fontId="17" fillId="0" borderId="38" xfId="1" applyNumberFormat="1" applyFont="1" applyBorder="1" applyAlignment="1">
      <alignment horizontal="center" vertical="center"/>
    </xf>
    <xf numFmtId="0" fontId="12" fillId="0" borderId="39" xfId="1" applyFont="1" applyBorder="1" applyAlignment="1">
      <alignment horizontal="center" vertical="center"/>
    </xf>
    <xf numFmtId="49" fontId="17" fillId="0" borderId="40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49" fontId="17" fillId="0" borderId="41" xfId="1" applyNumberFormat="1" applyFont="1" applyBorder="1" applyAlignment="1">
      <alignment horizontal="center" vertical="center"/>
    </xf>
    <xf numFmtId="0" fontId="12" fillId="0" borderId="42" xfId="1" applyFont="1" applyBorder="1" applyAlignment="1">
      <alignment horizontal="center" vertical="center"/>
    </xf>
    <xf numFmtId="49" fontId="17" fillId="0" borderId="31" xfId="1" applyNumberFormat="1" applyFont="1" applyBorder="1" applyAlignment="1">
      <alignment horizontal="center" vertical="center"/>
    </xf>
    <xf numFmtId="0" fontId="12" fillId="0" borderId="28" xfId="1" applyFont="1" applyBorder="1" applyAlignment="1">
      <alignment horizontal="center" vertical="center"/>
    </xf>
    <xf numFmtId="49" fontId="17" fillId="0" borderId="43" xfId="1" applyNumberFormat="1" applyFont="1" applyBorder="1" applyAlignment="1">
      <alignment horizontal="center" vertical="center"/>
    </xf>
    <xf numFmtId="0" fontId="12" fillId="0" borderId="44" xfId="1" applyFont="1" applyBorder="1" applyAlignment="1">
      <alignment horizontal="center" vertical="center"/>
    </xf>
    <xf numFmtId="49" fontId="17" fillId="0" borderId="45" xfId="1" applyNumberFormat="1" applyFont="1" applyBorder="1" applyAlignment="1">
      <alignment horizontal="center" vertical="center"/>
    </xf>
    <xf numFmtId="49" fontId="17" fillId="0" borderId="47" xfId="1" applyNumberFormat="1" applyFont="1" applyBorder="1" applyAlignment="1">
      <alignment horizontal="center" vertical="center"/>
    </xf>
    <xf numFmtId="0" fontId="12" fillId="0" borderId="48" xfId="1" applyFont="1" applyBorder="1" applyAlignment="1">
      <alignment horizontal="center" vertical="center"/>
    </xf>
    <xf numFmtId="49" fontId="17" fillId="0" borderId="30" xfId="1" applyNumberFormat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49" fontId="17" fillId="0" borderId="11" xfId="1" applyNumberFormat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/>
    </xf>
    <xf numFmtId="49" fontId="17" fillId="0" borderId="13" xfId="1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3" xfId="1" applyFont="1" applyBorder="1" applyAlignment="1">
      <alignment horizontal="center" vertical="center" shrinkToFit="1"/>
    </xf>
    <xf numFmtId="0" fontId="16" fillId="0" borderId="30" xfId="1" quotePrefix="1" applyFont="1" applyBorder="1" applyAlignment="1">
      <alignment horizontal="center" vertical="center" shrinkToFit="1"/>
    </xf>
    <xf numFmtId="176" fontId="10" fillId="0" borderId="6" xfId="1" applyNumberFormat="1" applyFont="1" applyBorder="1" applyAlignment="1">
      <alignment horizontal="right" vertical="center"/>
    </xf>
    <xf numFmtId="176" fontId="10" fillId="0" borderId="7" xfId="1" applyNumberFormat="1" applyFont="1" applyBorder="1" applyAlignment="1">
      <alignment horizontal="right" vertical="center"/>
    </xf>
    <xf numFmtId="176" fontId="10" fillId="0" borderId="10" xfId="1" applyNumberFormat="1" applyFont="1" applyBorder="1" applyAlignment="1">
      <alignment horizontal="right" vertical="center"/>
    </xf>
    <xf numFmtId="176" fontId="10" fillId="0" borderId="54" xfId="1" applyNumberFormat="1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5" fillId="0" borderId="62" xfId="1" applyFont="1" applyBorder="1" applyAlignment="1">
      <alignment horizontal="center" vertical="center" wrapText="1"/>
    </xf>
    <xf numFmtId="176" fontId="10" fillId="0" borderId="3" xfId="1" applyNumberFormat="1" applyFont="1" applyBorder="1" applyAlignment="1">
      <alignment horizontal="right" vertical="center"/>
    </xf>
    <xf numFmtId="176" fontId="10" fillId="0" borderId="57" xfId="1" applyNumberFormat="1" applyFont="1" applyBorder="1" applyAlignment="1">
      <alignment horizontal="right" vertical="center"/>
    </xf>
    <xf numFmtId="0" fontId="19" fillId="0" borderId="60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9" fillId="0" borderId="52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53" xfId="0" applyFont="1" applyBorder="1" applyAlignment="1">
      <alignment horizontal="distributed" vertical="center" indent="1"/>
    </xf>
    <xf numFmtId="0" fontId="19" fillId="0" borderId="4" xfId="0" applyFont="1" applyBorder="1" applyAlignment="1">
      <alignment horizontal="distributed" vertical="center" indent="1"/>
    </xf>
    <xf numFmtId="0" fontId="19" fillId="0" borderId="60" xfId="0" applyFont="1" applyBorder="1" applyAlignment="1">
      <alignment horizontal="distributed" vertical="center" indent="1"/>
    </xf>
    <xf numFmtId="0" fontId="19" fillId="0" borderId="29" xfId="0" applyFont="1" applyBorder="1" applyAlignment="1">
      <alignment horizontal="distributed" vertical="center" indent="1"/>
    </xf>
    <xf numFmtId="0" fontId="16" fillId="0" borderId="32" xfId="1" applyFont="1" applyBorder="1" applyAlignment="1">
      <alignment horizontal="center" vertical="center" shrinkToFit="1"/>
    </xf>
    <xf numFmtId="0" fontId="1" fillId="0" borderId="61" xfId="0" applyFont="1" applyBorder="1" applyAlignment="1">
      <alignment horizontal="center"/>
    </xf>
    <xf numFmtId="0" fontId="20" fillId="0" borderId="0" xfId="0" applyFont="1" applyAlignment="1">
      <alignment horizontal="right"/>
    </xf>
    <xf numFmtId="0" fontId="8" fillId="0" borderId="0" xfId="1" applyFont="1" applyAlignment="1">
      <alignment horizontal="center"/>
    </xf>
    <xf numFmtId="0" fontId="10" fillId="0" borderId="56" xfId="1" applyFont="1" applyBorder="1" applyAlignment="1">
      <alignment horizontal="distributed" vertical="center" indent="1"/>
    </xf>
    <xf numFmtId="0" fontId="10" fillId="0" borderId="36" xfId="1" applyFont="1" applyBorder="1" applyAlignment="1">
      <alignment horizontal="distributed" vertical="center" indent="1"/>
    </xf>
    <xf numFmtId="0" fontId="10" fillId="0" borderId="37" xfId="1" applyFont="1" applyBorder="1" applyAlignment="1">
      <alignment horizontal="distributed" vertical="center" inden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7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15" fillId="0" borderId="58" xfId="1" applyFont="1" applyBorder="1" applyAlignment="1">
      <alignment horizontal="center" vertical="center" wrapText="1"/>
    </xf>
    <xf numFmtId="0" fontId="15" fillId="0" borderId="59" xfId="1" applyFont="1" applyBorder="1" applyAlignment="1">
      <alignment horizontal="center" vertical="center" wrapText="1"/>
    </xf>
    <xf numFmtId="0" fontId="11" fillId="0" borderId="7" xfId="1" quotePrefix="1" applyFont="1" applyBorder="1" applyAlignment="1">
      <alignment horizontal="distributed" vertical="center" indent="1"/>
    </xf>
    <xf numFmtId="0" fontId="11" fillId="0" borderId="31" xfId="1" quotePrefix="1" applyFont="1" applyBorder="1" applyAlignment="1">
      <alignment horizontal="distributed" vertical="center" indent="1"/>
    </xf>
    <xf numFmtId="0" fontId="10" fillId="0" borderId="2" xfId="1" applyFont="1" applyBorder="1" applyAlignment="1">
      <alignment horizontal="left" vertical="center" indent="1"/>
    </xf>
    <xf numFmtId="0" fontId="10" fillId="0" borderId="55" xfId="1" applyFont="1" applyBorder="1" applyAlignment="1">
      <alignment horizontal="left" vertical="center"/>
    </xf>
    <xf numFmtId="0" fontId="10" fillId="0" borderId="46" xfId="1" applyFont="1" applyBorder="1" applyAlignment="1">
      <alignment horizontal="left" vertical="center"/>
    </xf>
    <xf numFmtId="0" fontId="19" fillId="0" borderId="64" xfId="0" applyFont="1" applyBorder="1" applyAlignment="1">
      <alignment horizontal="center" vertical="center"/>
    </xf>
    <xf numFmtId="0" fontId="12" fillId="0" borderId="58" xfId="1" quotePrefix="1" applyFont="1" applyBorder="1" applyAlignment="1">
      <alignment horizontal="center" vertical="center" shrinkToFit="1"/>
    </xf>
    <xf numFmtId="0" fontId="12" fillId="0" borderId="59" xfId="1" quotePrefix="1" applyFont="1" applyBorder="1" applyAlignment="1">
      <alignment horizontal="center" vertical="center" shrinkToFit="1"/>
    </xf>
    <xf numFmtId="0" fontId="10" fillId="0" borderId="20" xfId="1" applyFont="1" applyBorder="1" applyAlignment="1">
      <alignment horizontal="distributed" vertical="center" indent="1"/>
    </xf>
    <xf numFmtId="0" fontId="10" fillId="0" borderId="1" xfId="1" applyFont="1" applyBorder="1" applyAlignment="1">
      <alignment horizontal="distributed" vertical="center" indent="1"/>
    </xf>
    <xf numFmtId="0" fontId="15" fillId="0" borderId="58" xfId="1" applyFont="1" applyBorder="1" applyAlignment="1">
      <alignment horizontal="center" vertical="center" shrinkToFit="1"/>
    </xf>
    <xf numFmtId="0" fontId="10" fillId="0" borderId="2" xfId="1" applyFont="1" applyBorder="1" applyAlignment="1">
      <alignment horizontal="center" vertical="center"/>
    </xf>
    <xf numFmtId="0" fontId="19" fillId="0" borderId="30" xfId="0" applyFont="1" applyBorder="1" applyAlignment="1">
      <alignment horizontal="distributed" vertical="center" indent="1"/>
    </xf>
    <xf numFmtId="0" fontId="19" fillId="0" borderId="31" xfId="0" applyFont="1" applyBorder="1" applyAlignment="1">
      <alignment horizontal="distributed" vertical="center" indent="1"/>
    </xf>
    <xf numFmtId="0" fontId="4" fillId="0" borderId="0" xfId="0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 wrapText="1"/>
    </xf>
    <xf numFmtId="0" fontId="10" fillId="0" borderId="55" xfId="1" applyFont="1" applyBorder="1" applyAlignment="1">
      <alignment horizontal="center" vertical="center" wrapText="1"/>
    </xf>
    <xf numFmtId="0" fontId="10" fillId="0" borderId="45" xfId="1" applyFont="1" applyBorder="1" applyAlignment="1">
      <alignment horizontal="center" vertical="center" wrapText="1"/>
    </xf>
    <xf numFmtId="0" fontId="10" fillId="0" borderId="50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51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/>
    </xf>
    <xf numFmtId="0" fontId="10" fillId="0" borderId="49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1" fillId="0" borderId="7" xfId="1" quotePrefix="1" applyFont="1" applyBorder="1" applyAlignment="1">
      <alignment horizontal="center" vertical="center"/>
    </xf>
    <xf numFmtId="0" fontId="10" fillId="0" borderId="40" xfId="1" applyFont="1" applyBorder="1" applyAlignment="1">
      <alignment horizontal="distributed" vertical="center" indent="1"/>
    </xf>
    <xf numFmtId="0" fontId="11" fillId="0" borderId="21" xfId="1" applyFont="1" applyBorder="1" applyAlignment="1">
      <alignment horizontal="distributed" vertical="center" wrapText="1" indent="1"/>
    </xf>
    <xf numFmtId="0" fontId="15" fillId="0" borderId="59" xfId="1" applyFont="1" applyBorder="1" applyAlignment="1">
      <alignment horizontal="center" vertical="center" shrinkToFit="1"/>
    </xf>
    <xf numFmtId="0" fontId="15" fillId="0" borderId="63" xfId="1" applyFont="1" applyBorder="1" applyAlignment="1">
      <alignment horizontal="center" vertical="center" wrapText="1"/>
    </xf>
    <xf numFmtId="0" fontId="16" fillId="0" borderId="30" xfId="1" applyFont="1" applyBorder="1" applyAlignment="1">
      <alignment horizontal="center" vertical="center" shrinkToFit="1"/>
    </xf>
    <xf numFmtId="0" fontId="16" fillId="0" borderId="3" xfId="1" quotePrefix="1" applyFont="1" applyBorder="1" applyAlignment="1">
      <alignment horizontal="center" vertical="center" shrinkToFit="1"/>
    </xf>
    <xf numFmtId="0" fontId="10" fillId="0" borderId="20" xfId="1" applyFont="1" applyBorder="1" applyAlignment="1">
      <alignment horizontal="distributed" vertical="center" wrapText="1" indent="1"/>
    </xf>
    <xf numFmtId="0" fontId="15" fillId="0" borderId="61" xfId="1" applyFont="1" applyBorder="1" applyAlignment="1">
      <alignment horizontal="center" vertical="center"/>
    </xf>
    <xf numFmtId="0" fontId="12" fillId="0" borderId="66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67" xfId="1" applyFont="1" applyBorder="1" applyAlignment="1">
      <alignment horizontal="center" vertical="center"/>
    </xf>
    <xf numFmtId="0" fontId="12" fillId="0" borderId="64" xfId="1" applyFont="1" applyBorder="1" applyAlignment="1">
      <alignment horizontal="center" vertical="center"/>
    </xf>
    <xf numFmtId="0" fontId="12" fillId="0" borderId="61" xfId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12" fillId="0" borderId="68" xfId="1" applyFont="1" applyBorder="1" applyAlignment="1">
      <alignment horizontal="center" vertical="center"/>
    </xf>
    <xf numFmtId="0" fontId="10" fillId="0" borderId="69" xfId="1" applyFont="1" applyBorder="1" applyAlignment="1" applyProtection="1">
      <alignment horizontal="center" vertical="center" wrapText="1"/>
      <protection locked="0"/>
    </xf>
    <xf numFmtId="0" fontId="12" fillId="0" borderId="70" xfId="1" applyFont="1" applyBorder="1" applyAlignment="1">
      <alignment horizontal="center" vertical="center"/>
    </xf>
    <xf numFmtId="0" fontId="12" fillId="0" borderId="34" xfId="1" applyFont="1" applyBorder="1" applyAlignment="1">
      <alignment horizontal="center" vertical="center"/>
    </xf>
    <xf numFmtId="0" fontId="12" fillId="0" borderId="35" xfId="1" applyFont="1" applyBorder="1" applyAlignment="1">
      <alignment horizontal="center" vertical="center"/>
    </xf>
    <xf numFmtId="0" fontId="4" fillId="0" borderId="71" xfId="1" applyFont="1" applyBorder="1" applyAlignment="1">
      <alignment horizontal="center" vertical="center"/>
    </xf>
    <xf numFmtId="0" fontId="4" fillId="0" borderId="72" xfId="1" applyFont="1" applyBorder="1" applyAlignment="1">
      <alignment horizontal="center" vertical="center"/>
    </xf>
    <xf numFmtId="0" fontId="4" fillId="0" borderId="73" xfId="1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justifyLastLine="1"/>
    </xf>
    <xf numFmtId="0" fontId="23" fillId="0" borderId="0" xfId="0" applyFont="1" applyAlignment="1">
      <alignment horizontal="center" vertical="center"/>
    </xf>
  </cellXfs>
  <cellStyles count="2">
    <cellStyle name="標準" xfId="0" builtinId="0"/>
    <cellStyle name="標準_強化普及一覧表20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1"/>
  <sheetViews>
    <sheetView tabSelected="1" view="pageBreakPreview" zoomScaleNormal="100" workbookViewId="0">
      <selection activeCell="A2" sqref="A2:Q2"/>
    </sheetView>
  </sheetViews>
  <sheetFormatPr defaultColWidth="9" defaultRowHeight="13.5"/>
  <cols>
    <col min="1" max="1" width="2.625" style="33" customWidth="1"/>
    <col min="2" max="2" width="4.25" style="1" customWidth="1"/>
    <col min="3" max="3" width="7.625" style="1" customWidth="1"/>
    <col min="4" max="4" width="8.625" style="1" customWidth="1"/>
    <col min="5" max="5" width="14.5" style="1" customWidth="1"/>
    <col min="6" max="6" width="10.75" style="1" customWidth="1"/>
    <col min="7" max="7" width="2.625" style="1" customWidth="1"/>
    <col min="8" max="17" width="7.125" style="1" customWidth="1"/>
    <col min="18" max="19" width="9" style="1" customWidth="1"/>
    <col min="20" max="32" width="9" style="1" hidden="1" customWidth="1"/>
    <col min="33" max="35" width="0" style="1" hidden="1" customWidth="1"/>
    <col min="36" max="16384" width="9" style="1"/>
  </cols>
  <sheetData>
    <row r="1" spans="1:32" customFormat="1" ht="19.5" customHeight="1">
      <c r="B1" s="1"/>
      <c r="C1" s="36"/>
      <c r="D1" s="36"/>
      <c r="E1" s="36"/>
      <c r="F1" s="36"/>
      <c r="G1" s="36"/>
      <c r="H1" s="36"/>
      <c r="I1" s="36"/>
      <c r="J1" s="36"/>
      <c r="K1" s="1"/>
      <c r="L1" s="1"/>
      <c r="M1" s="1"/>
      <c r="N1" s="36"/>
      <c r="O1" s="1"/>
      <c r="P1" s="102" t="s">
        <v>80</v>
      </c>
      <c r="Q1" s="102"/>
      <c r="Z1">
        <v>2004</v>
      </c>
      <c r="AA1">
        <v>1</v>
      </c>
      <c r="AB1">
        <v>1</v>
      </c>
      <c r="AC1" t="s">
        <v>21</v>
      </c>
      <c r="AD1">
        <v>1</v>
      </c>
      <c r="AE1" t="s">
        <v>42</v>
      </c>
    </row>
    <row r="2" spans="1:32" customFormat="1" ht="23.25" customHeight="1">
      <c r="A2" s="171" t="s">
        <v>78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Z2">
        <v>2005</v>
      </c>
      <c r="AA2">
        <v>2</v>
      </c>
      <c r="AB2">
        <v>2</v>
      </c>
      <c r="AC2" t="s">
        <v>22</v>
      </c>
      <c r="AD2">
        <v>2</v>
      </c>
      <c r="AE2" t="s">
        <v>43</v>
      </c>
    </row>
    <row r="3" spans="1:32" ht="17.25" customHeight="1">
      <c r="A3" s="170" t="s">
        <v>79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Z3">
        <v>2006</v>
      </c>
      <c r="AA3">
        <v>3</v>
      </c>
      <c r="AB3">
        <v>3</v>
      </c>
      <c r="AD3">
        <v>3</v>
      </c>
      <c r="AE3" s="1" t="s">
        <v>44</v>
      </c>
    </row>
    <row r="4" spans="1:32" ht="12" customHeight="1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Z4">
        <v>2007</v>
      </c>
      <c r="AA4">
        <v>4</v>
      </c>
      <c r="AB4">
        <v>4</v>
      </c>
      <c r="AE4" s="1" t="s">
        <v>45</v>
      </c>
    </row>
    <row r="5" spans="1:32" ht="18.75" customHeight="1">
      <c r="A5"/>
      <c r="B5" s="156"/>
      <c r="C5" s="107" t="s">
        <v>39</v>
      </c>
      <c r="D5" s="107"/>
      <c r="E5" s="107" t="s">
        <v>24</v>
      </c>
      <c r="F5" s="78"/>
      <c r="G5"/>
      <c r="H5"/>
      <c r="I5"/>
      <c r="J5"/>
      <c r="K5"/>
      <c r="L5"/>
      <c r="M5"/>
      <c r="P5" s="2" t="s">
        <v>0</v>
      </c>
      <c r="Q5" s="3"/>
      <c r="Z5">
        <v>2008</v>
      </c>
      <c r="AA5">
        <v>5</v>
      </c>
      <c r="AB5">
        <v>5</v>
      </c>
      <c r="AE5" s="1" t="s">
        <v>46</v>
      </c>
    </row>
    <row r="6" spans="1:32" s="6" customFormat="1" ht="15" customHeight="1" thickBot="1">
      <c r="A6" s="4"/>
      <c r="B6" s="157"/>
      <c r="C6" s="108"/>
      <c r="D6" s="108"/>
      <c r="E6" s="108"/>
      <c r="F6" s="127"/>
      <c r="G6" s="1"/>
      <c r="H6" s="5"/>
      <c r="I6" s="5"/>
      <c r="J6" s="37"/>
      <c r="K6" s="1"/>
      <c r="L6" s="1"/>
      <c r="M6" s="1"/>
      <c r="N6" s="103" t="s">
        <v>1</v>
      </c>
      <c r="O6" s="103"/>
      <c r="P6" s="103"/>
      <c r="Q6" s="103"/>
      <c r="Z6">
        <v>2009</v>
      </c>
      <c r="AA6">
        <v>6</v>
      </c>
      <c r="AB6">
        <v>6</v>
      </c>
      <c r="AE6" s="6" t="s">
        <v>47</v>
      </c>
    </row>
    <row r="7" spans="1:32" ht="14.25">
      <c r="A7" s="104" t="s">
        <v>64</v>
      </c>
      <c r="B7" s="105"/>
      <c r="C7" s="106"/>
      <c r="D7" s="134"/>
      <c r="E7" s="134"/>
      <c r="F7" s="134"/>
      <c r="G7" s="134"/>
      <c r="H7" s="134"/>
      <c r="I7" s="134"/>
      <c r="J7" s="134"/>
      <c r="K7" s="158" t="s">
        <v>68</v>
      </c>
      <c r="L7" s="160"/>
      <c r="M7" s="161"/>
      <c r="N7" s="161"/>
      <c r="O7" s="161"/>
      <c r="P7" s="161"/>
      <c r="Q7" s="162"/>
      <c r="Z7"/>
      <c r="AA7">
        <v>7</v>
      </c>
      <c r="AB7">
        <v>7</v>
      </c>
      <c r="AE7" s="1" t="s">
        <v>48</v>
      </c>
    </row>
    <row r="8" spans="1:32" ht="30" customHeight="1">
      <c r="A8" s="144" t="s">
        <v>71</v>
      </c>
      <c r="B8" s="122"/>
      <c r="C8" s="138"/>
      <c r="D8" s="135"/>
      <c r="E8" s="135"/>
      <c r="F8" s="135"/>
      <c r="G8" s="135"/>
      <c r="H8" s="135"/>
      <c r="I8" s="135"/>
      <c r="J8" s="135"/>
      <c r="K8" s="159" t="s">
        <v>67</v>
      </c>
      <c r="L8" s="163"/>
      <c r="M8" s="164"/>
      <c r="N8" s="164"/>
      <c r="O8" s="164"/>
      <c r="P8" s="164"/>
      <c r="Q8" s="165"/>
      <c r="Z8"/>
      <c r="AA8">
        <v>8</v>
      </c>
      <c r="AB8">
        <v>8</v>
      </c>
      <c r="AE8" s="1" t="s">
        <v>61</v>
      </c>
    </row>
    <row r="9" spans="1:32" ht="30" customHeight="1">
      <c r="A9" s="121" t="s">
        <v>62</v>
      </c>
      <c r="B9" s="122"/>
      <c r="C9" s="138"/>
      <c r="D9" s="136"/>
      <c r="E9" s="136"/>
      <c r="F9" s="136"/>
      <c r="G9" s="136"/>
      <c r="H9" s="136"/>
      <c r="I9" s="136"/>
      <c r="J9" s="136"/>
      <c r="K9" s="8" t="s">
        <v>2</v>
      </c>
      <c r="L9" s="9"/>
      <c r="M9" s="10"/>
      <c r="N9" s="10"/>
      <c r="O9" s="10"/>
      <c r="P9" s="10"/>
      <c r="Q9" s="11"/>
      <c r="Z9"/>
      <c r="AA9">
        <v>9</v>
      </c>
      <c r="AB9">
        <v>9</v>
      </c>
      <c r="AE9" s="1" t="s">
        <v>49</v>
      </c>
    </row>
    <row r="10" spans="1:32" ht="30" customHeight="1">
      <c r="A10" s="139" t="s">
        <v>69</v>
      </c>
      <c r="B10" s="113"/>
      <c r="C10" s="114"/>
      <c r="D10" s="137"/>
      <c r="E10" s="137"/>
      <c r="F10" s="137"/>
      <c r="G10" s="137"/>
      <c r="H10" s="137"/>
      <c r="I10" s="137"/>
      <c r="J10" s="137"/>
      <c r="K10" s="137"/>
      <c r="L10" s="12" t="s">
        <v>3</v>
      </c>
      <c r="M10" s="109" t="s">
        <v>4</v>
      </c>
      <c r="N10" s="109"/>
      <c r="O10" s="109"/>
      <c r="P10" s="109"/>
      <c r="Q10" s="110"/>
      <c r="AA10">
        <v>10</v>
      </c>
      <c r="AB10">
        <v>10</v>
      </c>
      <c r="AE10" s="1" t="s">
        <v>50</v>
      </c>
    </row>
    <row r="11" spans="1:32" ht="30" customHeight="1">
      <c r="A11" s="128" t="s">
        <v>5</v>
      </c>
      <c r="B11" s="129"/>
      <c r="C11" s="130"/>
      <c r="D11" s="116" t="s">
        <v>6</v>
      </c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7"/>
      <c r="AA11">
        <v>11</v>
      </c>
      <c r="AB11">
        <v>11</v>
      </c>
      <c r="AE11" s="1" t="s">
        <v>51</v>
      </c>
    </row>
    <row r="12" spans="1:32" ht="30" customHeight="1" thickBot="1">
      <c r="A12" s="131"/>
      <c r="B12" s="132"/>
      <c r="C12" s="133"/>
      <c r="D12" s="124"/>
      <c r="E12" s="124"/>
      <c r="F12" s="124"/>
      <c r="G12" s="124"/>
      <c r="H12" s="124"/>
      <c r="I12" s="124"/>
      <c r="J12" s="124"/>
      <c r="K12" s="124"/>
      <c r="L12" s="13" t="s">
        <v>7</v>
      </c>
      <c r="M12" s="14" t="s">
        <v>4</v>
      </c>
      <c r="N12" s="14"/>
      <c r="O12" s="14"/>
      <c r="P12" s="5"/>
      <c r="Q12" s="55"/>
      <c r="AA12" s="1">
        <v>12</v>
      </c>
      <c r="AB12">
        <v>12</v>
      </c>
      <c r="AE12" s="1" t="s">
        <v>52</v>
      </c>
    </row>
    <row r="13" spans="1:32" ht="24.95" customHeight="1" thickBot="1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AB13">
        <v>13</v>
      </c>
      <c r="AE13" s="1" t="s">
        <v>53</v>
      </c>
    </row>
    <row r="14" spans="1:32" ht="21" customHeight="1">
      <c r="A14" s="86"/>
      <c r="B14" s="111" t="s">
        <v>9</v>
      </c>
      <c r="C14" s="111" t="s">
        <v>40</v>
      </c>
      <c r="D14" s="119" t="s">
        <v>8</v>
      </c>
      <c r="E14" s="119" t="s">
        <v>41</v>
      </c>
      <c r="F14" s="123" t="s">
        <v>64</v>
      </c>
      <c r="G14" s="111" t="s">
        <v>10</v>
      </c>
      <c r="H14" s="79">
        <v>1</v>
      </c>
      <c r="I14" s="142"/>
      <c r="J14" s="143">
        <v>2</v>
      </c>
      <c r="K14" s="80"/>
      <c r="L14" s="79">
        <v>3</v>
      </c>
      <c r="M14" s="142"/>
      <c r="N14" s="79" t="s">
        <v>11</v>
      </c>
      <c r="O14" s="142"/>
      <c r="P14" s="79" t="s">
        <v>12</v>
      </c>
      <c r="Q14" s="100"/>
      <c r="AC14">
        <v>14</v>
      </c>
      <c r="AE14" s="1" t="s">
        <v>54</v>
      </c>
      <c r="AF14" s="1" t="s">
        <v>25</v>
      </c>
    </row>
    <row r="15" spans="1:32" ht="14.25" thickBot="1">
      <c r="A15" s="141"/>
      <c r="B15" s="112"/>
      <c r="C15" s="112"/>
      <c r="D15" s="120"/>
      <c r="E15" s="120"/>
      <c r="F15" s="140"/>
      <c r="G15" s="112"/>
      <c r="H15" s="15" t="s">
        <v>13</v>
      </c>
      <c r="I15" s="16" t="s">
        <v>14</v>
      </c>
      <c r="J15" s="17" t="s">
        <v>13</v>
      </c>
      <c r="K15" s="18" t="s">
        <v>14</v>
      </c>
      <c r="L15" s="17" t="s">
        <v>13</v>
      </c>
      <c r="M15" s="18" t="s">
        <v>14</v>
      </c>
      <c r="N15" s="15" t="s">
        <v>13</v>
      </c>
      <c r="O15" s="16" t="s">
        <v>14</v>
      </c>
      <c r="P15" s="17" t="s">
        <v>13</v>
      </c>
      <c r="Q15" s="145" t="s">
        <v>63</v>
      </c>
      <c r="AC15">
        <v>15</v>
      </c>
      <c r="AE15" s="1" t="s">
        <v>55</v>
      </c>
      <c r="AF15" s="1" t="s">
        <v>26</v>
      </c>
    </row>
    <row r="16" spans="1:32" ht="14.25" thickBot="1">
      <c r="A16" s="19" t="s">
        <v>15</v>
      </c>
      <c r="B16" s="23" t="s">
        <v>16</v>
      </c>
      <c r="C16" s="23">
        <v>9999</v>
      </c>
      <c r="D16" s="22" t="s">
        <v>65</v>
      </c>
      <c r="E16" s="20" t="s">
        <v>70</v>
      </c>
      <c r="F16" s="21" t="s">
        <v>66</v>
      </c>
      <c r="G16" s="20">
        <v>3</v>
      </c>
      <c r="H16" s="24" t="s">
        <v>17</v>
      </c>
      <c r="I16" s="25">
        <v>11.36</v>
      </c>
      <c r="J16" s="24" t="s">
        <v>36</v>
      </c>
      <c r="K16" s="25">
        <v>52.06</v>
      </c>
      <c r="L16" s="24" t="s">
        <v>35</v>
      </c>
      <c r="M16" s="25">
        <v>1.95</v>
      </c>
      <c r="N16" s="24" t="s">
        <v>18</v>
      </c>
      <c r="O16" s="25">
        <v>44.33</v>
      </c>
      <c r="P16" s="26" t="s">
        <v>18</v>
      </c>
      <c r="Q16" s="27" t="s">
        <v>37</v>
      </c>
      <c r="AC16">
        <v>16</v>
      </c>
      <c r="AE16" s="1" t="s">
        <v>56</v>
      </c>
      <c r="AF16" s="1" t="s">
        <v>27</v>
      </c>
    </row>
    <row r="17" spans="1:32" ht="30" customHeight="1">
      <c r="A17" s="28">
        <v>1</v>
      </c>
      <c r="B17" s="38"/>
      <c r="C17" s="40"/>
      <c r="D17" s="38"/>
      <c r="E17" s="38"/>
      <c r="F17" s="39"/>
      <c r="G17" s="38"/>
      <c r="H17" s="58"/>
      <c r="I17" s="59"/>
      <c r="J17" s="60"/>
      <c r="K17" s="61"/>
      <c r="L17" s="60"/>
      <c r="M17" s="61"/>
      <c r="N17" s="58"/>
      <c r="O17" s="59"/>
      <c r="P17" s="60"/>
      <c r="Q17" s="146"/>
      <c r="AC17">
        <v>17</v>
      </c>
      <c r="AE17" s="1" t="s">
        <v>57</v>
      </c>
      <c r="AF17" s="1" t="s">
        <v>28</v>
      </c>
    </row>
    <row r="18" spans="1:32" ht="30" customHeight="1">
      <c r="A18" s="29">
        <v>2</v>
      </c>
      <c r="B18" s="40"/>
      <c r="C18" s="40"/>
      <c r="D18" s="40"/>
      <c r="E18" s="40"/>
      <c r="F18" s="41"/>
      <c r="G18" s="40"/>
      <c r="H18" s="62"/>
      <c r="I18" s="63"/>
      <c r="J18" s="64"/>
      <c r="K18" s="65"/>
      <c r="L18" s="64"/>
      <c r="M18" s="65"/>
      <c r="N18" s="62"/>
      <c r="O18" s="63"/>
      <c r="P18" s="64"/>
      <c r="Q18" s="147"/>
      <c r="AC18">
        <v>18</v>
      </c>
      <c r="AE18" s="1" t="s">
        <v>58</v>
      </c>
      <c r="AF18" s="1" t="s">
        <v>29</v>
      </c>
    </row>
    <row r="19" spans="1:32" ht="30" customHeight="1">
      <c r="A19" s="29">
        <v>3</v>
      </c>
      <c r="B19" s="40"/>
      <c r="C19" s="40"/>
      <c r="D19" s="40"/>
      <c r="E19" s="40"/>
      <c r="F19" s="41"/>
      <c r="G19" s="40"/>
      <c r="H19" s="62"/>
      <c r="I19" s="63"/>
      <c r="J19" s="64"/>
      <c r="K19" s="65"/>
      <c r="L19" s="64"/>
      <c r="M19" s="65"/>
      <c r="N19" s="62"/>
      <c r="O19" s="63"/>
      <c r="P19" s="64"/>
      <c r="Q19" s="147"/>
      <c r="AC19">
        <v>19</v>
      </c>
      <c r="AE19" s="1" t="s">
        <v>59</v>
      </c>
      <c r="AF19" s="1" t="s">
        <v>30</v>
      </c>
    </row>
    <row r="20" spans="1:32" ht="30" customHeight="1">
      <c r="A20" s="29">
        <v>4</v>
      </c>
      <c r="B20" s="40"/>
      <c r="C20" s="40"/>
      <c r="D20" s="40"/>
      <c r="E20" s="40"/>
      <c r="F20" s="41"/>
      <c r="G20" s="40"/>
      <c r="H20" s="62"/>
      <c r="I20" s="63"/>
      <c r="J20" s="64"/>
      <c r="K20" s="65"/>
      <c r="L20" s="64"/>
      <c r="M20" s="65"/>
      <c r="N20" s="62"/>
      <c r="O20" s="63"/>
      <c r="P20" s="64"/>
      <c r="Q20" s="147"/>
      <c r="AC20">
        <v>20</v>
      </c>
      <c r="AE20" s="1" t="s">
        <v>60</v>
      </c>
      <c r="AF20" s="1" t="s">
        <v>31</v>
      </c>
    </row>
    <row r="21" spans="1:32" ht="30" customHeight="1" thickBot="1">
      <c r="A21" s="30">
        <v>5</v>
      </c>
      <c r="B21" s="42"/>
      <c r="C21" s="42"/>
      <c r="D21" s="42"/>
      <c r="E21" s="42"/>
      <c r="F21" s="43"/>
      <c r="G21" s="42"/>
      <c r="H21" s="66"/>
      <c r="I21" s="67"/>
      <c r="J21" s="68"/>
      <c r="K21" s="69"/>
      <c r="L21" s="68"/>
      <c r="M21" s="69"/>
      <c r="N21" s="66"/>
      <c r="O21" s="67"/>
      <c r="P21" s="68"/>
      <c r="Q21" s="148"/>
      <c r="AC21">
        <v>21</v>
      </c>
      <c r="AF21" s="1" t="s">
        <v>33</v>
      </c>
    </row>
    <row r="22" spans="1:32" ht="30" customHeight="1">
      <c r="A22" s="31">
        <v>6</v>
      </c>
      <c r="B22" s="44"/>
      <c r="C22" s="44"/>
      <c r="D22" s="44"/>
      <c r="E22" s="44"/>
      <c r="F22" s="45"/>
      <c r="G22" s="44"/>
      <c r="H22" s="7"/>
      <c r="I22" s="70"/>
      <c r="J22" s="71"/>
      <c r="K22" s="72"/>
      <c r="L22" s="71"/>
      <c r="M22" s="72"/>
      <c r="N22" s="7"/>
      <c r="O22" s="70"/>
      <c r="P22" s="71"/>
      <c r="Q22" s="149"/>
      <c r="AC22">
        <v>22</v>
      </c>
      <c r="AF22" s="1" t="s">
        <v>32</v>
      </c>
    </row>
    <row r="23" spans="1:32" ht="30" customHeight="1">
      <c r="A23" s="29">
        <v>7</v>
      </c>
      <c r="B23" s="40"/>
      <c r="C23" s="40"/>
      <c r="D23" s="40"/>
      <c r="E23" s="40"/>
      <c r="F23" s="41"/>
      <c r="G23" s="40"/>
      <c r="H23" s="62"/>
      <c r="I23" s="63"/>
      <c r="J23" s="64"/>
      <c r="K23" s="65"/>
      <c r="L23" s="64"/>
      <c r="M23" s="65"/>
      <c r="N23" s="62"/>
      <c r="O23" s="63"/>
      <c r="P23" s="64"/>
      <c r="Q23" s="147"/>
      <c r="AC23">
        <v>23</v>
      </c>
    </row>
    <row r="24" spans="1:32" ht="30" customHeight="1">
      <c r="A24" s="29">
        <v>8</v>
      </c>
      <c r="B24" s="40"/>
      <c r="C24" s="40"/>
      <c r="D24" s="40"/>
      <c r="E24" s="40"/>
      <c r="F24" s="41"/>
      <c r="G24" s="40"/>
      <c r="H24" s="62"/>
      <c r="I24" s="63"/>
      <c r="J24" s="64"/>
      <c r="K24" s="65"/>
      <c r="L24" s="64"/>
      <c r="M24" s="65"/>
      <c r="N24" s="62"/>
      <c r="O24" s="63"/>
      <c r="P24" s="64"/>
      <c r="Q24" s="147"/>
      <c r="AC24">
        <v>24</v>
      </c>
    </row>
    <row r="25" spans="1:32" ht="30" customHeight="1">
      <c r="A25" s="29">
        <v>9</v>
      </c>
      <c r="B25" s="40"/>
      <c r="C25" s="40"/>
      <c r="D25" s="40"/>
      <c r="E25" s="40"/>
      <c r="F25" s="41"/>
      <c r="G25" s="40"/>
      <c r="H25" s="62"/>
      <c r="I25" s="63"/>
      <c r="J25" s="64"/>
      <c r="K25" s="65"/>
      <c r="L25" s="64"/>
      <c r="M25" s="65"/>
      <c r="N25" s="62"/>
      <c r="O25" s="63"/>
      <c r="P25" s="64"/>
      <c r="Q25" s="147"/>
      <c r="AC25">
        <v>25</v>
      </c>
    </row>
    <row r="26" spans="1:32" ht="30" customHeight="1" thickBot="1">
      <c r="A26" s="30">
        <v>10</v>
      </c>
      <c r="B26" s="42"/>
      <c r="C26" s="42"/>
      <c r="D26" s="42"/>
      <c r="E26" s="42"/>
      <c r="F26" s="43"/>
      <c r="G26" s="42"/>
      <c r="H26" s="66"/>
      <c r="I26" s="67"/>
      <c r="J26" s="68"/>
      <c r="K26" s="69"/>
      <c r="L26" s="68"/>
      <c r="M26" s="69"/>
      <c r="N26" s="66"/>
      <c r="O26" s="67"/>
      <c r="P26" s="68"/>
      <c r="Q26" s="148"/>
      <c r="AC26">
        <v>26</v>
      </c>
    </row>
    <row r="27" spans="1:32" ht="30" customHeight="1">
      <c r="A27" s="31">
        <v>11</v>
      </c>
      <c r="B27" s="44"/>
      <c r="C27" s="44"/>
      <c r="D27" s="44"/>
      <c r="E27" s="44"/>
      <c r="F27" s="45"/>
      <c r="G27" s="44"/>
      <c r="H27" s="7"/>
      <c r="I27" s="70"/>
      <c r="J27" s="71"/>
      <c r="K27" s="72"/>
      <c r="L27" s="71"/>
      <c r="M27" s="72"/>
      <c r="N27" s="7"/>
      <c r="O27" s="70"/>
      <c r="P27" s="71"/>
      <c r="Q27" s="149"/>
      <c r="AC27">
        <v>27</v>
      </c>
    </row>
    <row r="28" spans="1:32" ht="30" customHeight="1">
      <c r="A28" s="29">
        <v>12</v>
      </c>
      <c r="B28" s="40"/>
      <c r="C28" s="40"/>
      <c r="D28" s="40"/>
      <c r="E28" s="40"/>
      <c r="F28" s="41"/>
      <c r="G28" s="40"/>
      <c r="H28" s="62"/>
      <c r="I28" s="63"/>
      <c r="J28" s="64"/>
      <c r="K28" s="65"/>
      <c r="L28" s="64"/>
      <c r="M28" s="65"/>
      <c r="N28" s="62"/>
      <c r="O28" s="63"/>
      <c r="P28" s="64"/>
      <c r="Q28" s="147"/>
      <c r="AC28">
        <v>28</v>
      </c>
    </row>
    <row r="29" spans="1:32" ht="30" customHeight="1">
      <c r="A29" s="29">
        <v>13</v>
      </c>
      <c r="B29" s="40"/>
      <c r="C29" s="40"/>
      <c r="D29" s="40"/>
      <c r="E29" s="40"/>
      <c r="F29" s="41"/>
      <c r="G29" s="40"/>
      <c r="H29" s="62"/>
      <c r="I29" s="63"/>
      <c r="J29" s="64"/>
      <c r="K29" s="65"/>
      <c r="L29" s="64"/>
      <c r="M29" s="65"/>
      <c r="N29" s="62"/>
      <c r="O29" s="63"/>
      <c r="P29" s="64"/>
      <c r="Q29" s="147"/>
      <c r="AC29">
        <v>29</v>
      </c>
    </row>
    <row r="30" spans="1:32" ht="30" customHeight="1">
      <c r="A30" s="29">
        <v>14</v>
      </c>
      <c r="B30" s="40"/>
      <c r="C30" s="40"/>
      <c r="D30" s="40"/>
      <c r="E30" s="40"/>
      <c r="F30" s="41"/>
      <c r="G30" s="40"/>
      <c r="H30" s="62"/>
      <c r="I30" s="63"/>
      <c r="J30" s="64"/>
      <c r="K30" s="65"/>
      <c r="L30" s="64"/>
      <c r="M30" s="65"/>
      <c r="N30" s="62"/>
      <c r="O30" s="63"/>
      <c r="P30" s="64"/>
      <c r="Q30" s="147"/>
      <c r="AC30">
        <v>30</v>
      </c>
    </row>
    <row r="31" spans="1:32" ht="30" customHeight="1" thickBot="1">
      <c r="A31" s="32">
        <v>15</v>
      </c>
      <c r="B31" s="46"/>
      <c r="C31" s="46"/>
      <c r="D31" s="46"/>
      <c r="E31" s="46"/>
      <c r="F31" s="47"/>
      <c r="G31" s="46"/>
      <c r="H31" s="73"/>
      <c r="I31" s="74"/>
      <c r="J31" s="75"/>
      <c r="K31" s="76"/>
      <c r="L31" s="75"/>
      <c r="M31" s="76"/>
      <c r="N31" s="73"/>
      <c r="O31" s="74"/>
      <c r="P31" s="75"/>
      <c r="Q31" s="150"/>
      <c r="AC31">
        <v>31</v>
      </c>
    </row>
    <row r="32" spans="1:32" ht="30" customHeight="1">
      <c r="A32" s="28">
        <v>16</v>
      </c>
      <c r="B32" s="38"/>
      <c r="C32" s="38"/>
      <c r="D32" s="38"/>
      <c r="E32" s="38"/>
      <c r="F32" s="39"/>
      <c r="G32" s="38"/>
      <c r="H32" s="58"/>
      <c r="I32" s="59"/>
      <c r="J32" s="60"/>
      <c r="K32" s="61"/>
      <c r="L32" s="60"/>
      <c r="M32" s="61"/>
      <c r="N32" s="58"/>
      <c r="O32" s="59"/>
      <c r="P32" s="60"/>
      <c r="Q32" s="146"/>
    </row>
    <row r="33" spans="1:17" ht="30" customHeight="1">
      <c r="A33" s="29">
        <v>17</v>
      </c>
      <c r="B33" s="40"/>
      <c r="C33" s="40"/>
      <c r="D33" s="40"/>
      <c r="E33" s="40"/>
      <c r="F33" s="41"/>
      <c r="G33" s="40"/>
      <c r="H33" s="62"/>
      <c r="I33" s="63"/>
      <c r="J33" s="64"/>
      <c r="K33" s="65"/>
      <c r="L33" s="64"/>
      <c r="M33" s="65"/>
      <c r="N33" s="62"/>
      <c r="O33" s="63"/>
      <c r="P33" s="64"/>
      <c r="Q33" s="147"/>
    </row>
    <row r="34" spans="1:17" ht="30" customHeight="1">
      <c r="A34" s="29">
        <v>18</v>
      </c>
      <c r="B34" s="40"/>
      <c r="C34" s="40"/>
      <c r="D34" s="40"/>
      <c r="E34" s="40"/>
      <c r="F34" s="41"/>
      <c r="G34" s="40"/>
      <c r="H34" s="62"/>
      <c r="I34" s="63"/>
      <c r="J34" s="64"/>
      <c r="K34" s="65"/>
      <c r="L34" s="64"/>
      <c r="M34" s="65"/>
      <c r="N34" s="62"/>
      <c r="O34" s="63"/>
      <c r="P34" s="64"/>
      <c r="Q34" s="147"/>
    </row>
    <row r="35" spans="1:17" ht="30" customHeight="1">
      <c r="A35" s="29">
        <v>19</v>
      </c>
      <c r="B35" s="40"/>
      <c r="C35" s="40"/>
      <c r="D35" s="40"/>
      <c r="E35" s="40"/>
      <c r="F35" s="41"/>
      <c r="G35" s="40"/>
      <c r="H35" s="62"/>
      <c r="I35" s="63"/>
      <c r="J35" s="64"/>
      <c r="K35" s="65"/>
      <c r="L35" s="64"/>
      <c r="M35" s="65"/>
      <c r="N35" s="62"/>
      <c r="O35" s="63"/>
      <c r="P35" s="64"/>
      <c r="Q35" s="147"/>
    </row>
    <row r="36" spans="1:17" ht="30" customHeight="1" thickBot="1">
      <c r="A36" s="32">
        <v>20</v>
      </c>
      <c r="B36" s="46"/>
      <c r="C36" s="46"/>
      <c r="D36" s="46"/>
      <c r="E36" s="46"/>
      <c r="F36" s="47"/>
      <c r="G36" s="46"/>
      <c r="H36" s="73"/>
      <c r="I36" s="74"/>
      <c r="J36" s="75"/>
      <c r="K36" s="76"/>
      <c r="L36" s="75"/>
      <c r="M36" s="76"/>
      <c r="N36" s="73"/>
      <c r="O36" s="74"/>
      <c r="P36" s="75" t="s">
        <v>34</v>
      </c>
      <c r="Q36" s="150" t="s">
        <v>34</v>
      </c>
    </row>
    <row r="37" spans="1:17" ht="24.95" customHeight="1" thickBot="1">
      <c r="B37" s="34"/>
      <c r="C37" s="98" t="s">
        <v>76</v>
      </c>
      <c r="D37" s="125"/>
      <c r="E37" s="99"/>
      <c r="F37" s="151" t="s">
        <v>38</v>
      </c>
      <c r="G37" s="152"/>
      <c r="H37" s="153"/>
      <c r="I37" s="50"/>
      <c r="J37" s="48" t="s">
        <v>75</v>
      </c>
      <c r="K37" s="87" t="str">
        <f>IF(I37="","",I37*2000)</f>
        <v/>
      </c>
      <c r="L37" s="88"/>
      <c r="M37" s="52" t="s">
        <v>19</v>
      </c>
      <c r="N37" s="93" t="s">
        <v>20</v>
      </c>
      <c r="O37" s="94"/>
      <c r="P37" s="94"/>
      <c r="Q37" s="95"/>
    </row>
    <row r="38" spans="1:17" ht="24.95" customHeight="1" thickBot="1">
      <c r="A38" s="1"/>
      <c r="B38" s="34"/>
      <c r="C38" s="96" t="s">
        <v>77</v>
      </c>
      <c r="D38" s="126"/>
      <c r="E38" s="97"/>
      <c r="F38" s="169" t="s">
        <v>72</v>
      </c>
      <c r="G38" s="154"/>
      <c r="H38" s="155"/>
      <c r="I38" s="51"/>
      <c r="J38" s="49" t="s">
        <v>73</v>
      </c>
      <c r="K38" s="81" t="str">
        <f>IF(I38="","",I38*4000)</f>
        <v/>
      </c>
      <c r="L38" s="82"/>
      <c r="M38" s="53" t="s">
        <v>19</v>
      </c>
      <c r="N38" s="89" t="s">
        <v>21</v>
      </c>
      <c r="O38" s="90"/>
      <c r="P38" s="90" t="s">
        <v>22</v>
      </c>
      <c r="Q38" s="118"/>
    </row>
    <row r="39" spans="1:17" ht="31.5" customHeight="1" thickBot="1">
      <c r="A39" s="35"/>
      <c r="B39" s="35"/>
      <c r="C39" s="56"/>
      <c r="D39" s="56"/>
      <c r="E39" s="56"/>
      <c r="F39" s="57"/>
      <c r="G39" s="166" t="s">
        <v>23</v>
      </c>
      <c r="H39" s="167"/>
      <c r="I39" s="167"/>
      <c r="J39" s="168"/>
      <c r="K39" s="83" t="str">
        <f>IF(OR(K37="",K38="",K37=""),"",SUM(K37:L38))</f>
        <v/>
      </c>
      <c r="L39" s="84"/>
      <c r="M39" s="54" t="s">
        <v>19</v>
      </c>
      <c r="N39" s="91"/>
      <c r="O39" s="92"/>
      <c r="P39" s="92"/>
      <c r="Q39" s="101"/>
    </row>
    <row r="40" spans="1:17" ht="30" customHeight="1">
      <c r="A40" s="85" t="s">
        <v>74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</row>
    <row r="41" spans="1:17" ht="16.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</row>
  </sheetData>
  <mergeCells count="47">
    <mergeCell ref="J14:K14"/>
    <mergeCell ref="L14:M14"/>
    <mergeCell ref="N14:O14"/>
    <mergeCell ref="P14:Q14"/>
    <mergeCell ref="F37:H37"/>
    <mergeCell ref="D14:D15"/>
    <mergeCell ref="F14:F15"/>
    <mergeCell ref="G14:G15"/>
    <mergeCell ref="A14:A15"/>
    <mergeCell ref="H14:I14"/>
    <mergeCell ref="L8:Q8"/>
    <mergeCell ref="D7:J7"/>
    <mergeCell ref="D8:J8"/>
    <mergeCell ref="D9:J9"/>
    <mergeCell ref="D10:K10"/>
    <mergeCell ref="A8:C8"/>
    <mergeCell ref="A9:C9"/>
    <mergeCell ref="A11:C12"/>
    <mergeCell ref="M10:Q10"/>
    <mergeCell ref="A10:C10"/>
    <mergeCell ref="A13:Q13"/>
    <mergeCell ref="P38:Q38"/>
    <mergeCell ref="E14:E15"/>
    <mergeCell ref="D11:Q11"/>
    <mergeCell ref="D12:K12"/>
    <mergeCell ref="B14:B15"/>
    <mergeCell ref="C14:C15"/>
    <mergeCell ref="P1:Q1"/>
    <mergeCell ref="A2:Q2"/>
    <mergeCell ref="A3:Q4"/>
    <mergeCell ref="N6:Q6"/>
    <mergeCell ref="A7:C7"/>
    <mergeCell ref="E5:E6"/>
    <mergeCell ref="L7:Q7"/>
    <mergeCell ref="C5:D6"/>
    <mergeCell ref="N39:O39"/>
    <mergeCell ref="N37:Q37"/>
    <mergeCell ref="C38:E38"/>
    <mergeCell ref="C37:E37"/>
    <mergeCell ref="P39:Q39"/>
    <mergeCell ref="G39:J39"/>
    <mergeCell ref="K38:L38"/>
    <mergeCell ref="K39:L39"/>
    <mergeCell ref="A40:Q40"/>
    <mergeCell ref="K37:L37"/>
    <mergeCell ref="N38:O38"/>
    <mergeCell ref="F38:H38"/>
  </mergeCells>
  <phoneticPr fontId="2"/>
  <dataValidations count="7">
    <dataValidation type="list" allowBlank="1" showInputMessage="1" showErrorMessage="1" sqref="B5:B6" xr:uid="{00000000-0002-0000-0000-000000000000}">
      <formula1>"静 岡 ,岐 阜 ,三 重 , 愛 知 "</formula1>
    </dataValidation>
    <dataValidation type="list" allowBlank="1" showInputMessage="1" showErrorMessage="1" sqref="P17:Q36 N17:N36" xr:uid="{00000000-0002-0000-0000-000002000000}">
      <formula1>"○,　"</formula1>
    </dataValidation>
    <dataValidation imeMode="halfKatakana" allowBlank="1" showInputMessage="1" showErrorMessage="1" sqref="F17:F36" xr:uid="{1E6CBA86-93BB-425D-B069-8D27ADE6AB6A}"/>
    <dataValidation type="list" allowBlank="1" showInputMessage="1" showErrorMessage="1" sqref="B17" xr:uid="{B0A0EEC7-FF1C-46F1-B525-37612B6048BF}">
      <formula1>"男,女"</formula1>
    </dataValidation>
    <dataValidation type="list" allowBlank="1" showInputMessage="1" showErrorMessage="1" sqref="H17:H36 J17:J36 L17:L36" xr:uid="{937352BC-474C-4B8E-A299-54E51927E608}">
      <formula1>$AE$1:$AE$22</formula1>
    </dataValidation>
    <dataValidation imeMode="halfAlpha" allowBlank="1" showInputMessage="1" showErrorMessage="1" sqref="I17:I38 K17:K36 M17:M36 O17:O36" xr:uid="{00000000-0002-0000-0000-00000A000000}"/>
    <dataValidation type="list" allowBlank="1" showInputMessage="1" showErrorMessage="1" sqref="C5:D6" xr:uid="{2A4A8896-7EF3-4902-BCA9-FB10905DC5A2}">
      <formula1>"静 岡 ,岐 阜 ,三 重 , 愛 知 ,長野"</formula1>
    </dataValidation>
  </dataValidations>
  <printOptions horizontalCentered="1" verticalCentered="1" gridLinesSet="0"/>
  <pageMargins left="0.39370078740157483" right="0.39370078740157483" top="0.39370078740157483" bottom="0.39370078740157483" header="0" footer="0"/>
  <pageSetup paperSize="9" scale="72" fitToWidth="2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申込・所属一覧表</vt:lpstr>
      <vt:lpstr>申込・所属一覧表!Print_Area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Niimi Hayato</dc:creator>
  <cp:lastModifiedBy>SEINO</cp:lastModifiedBy>
  <cp:lastPrinted>2022-05-16T08:26:53Z</cp:lastPrinted>
  <dcterms:created xsi:type="dcterms:W3CDTF">2014-03-24T01:48:50Z</dcterms:created>
  <dcterms:modified xsi:type="dcterms:W3CDTF">2024-06-30T02:39:09Z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24c30c7-6183-4bbf-8f5a-0619846ff2e2_Enabled">
    <vt:lpwstr>true</vt:lpwstr>
  </property>
  <property fmtid="{D5CDD505-2E9C-101B-9397-08002B2CF9AE}" pid="3" name="MSIP_Label_624c30c7-6183-4bbf-8f5a-0619846ff2e2_SetDate">
    <vt:lpwstr>2023-05-16T23:34:34Z</vt:lpwstr>
  </property>
  <property fmtid="{D5CDD505-2E9C-101B-9397-08002B2CF9AE}" pid="4" name="MSIP_Label_624c30c7-6183-4bbf-8f5a-0619846ff2e2_Method">
    <vt:lpwstr>Standard</vt:lpwstr>
  </property>
  <property fmtid="{D5CDD505-2E9C-101B-9397-08002B2CF9AE}" pid="5" name="MSIP_Label_624c30c7-6183-4bbf-8f5a-0619846ff2e2_Name">
    <vt:lpwstr>組織外公開</vt:lpwstr>
  </property>
  <property fmtid="{D5CDD505-2E9C-101B-9397-08002B2CF9AE}" pid="6" name="MSIP_Label_624c30c7-6183-4bbf-8f5a-0619846ff2e2_SiteId">
    <vt:lpwstr>2c12496b-3cf3-4d5b-b8fe-9b6a510058d9</vt:lpwstr>
  </property>
  <property fmtid="{D5CDD505-2E9C-101B-9397-08002B2CF9AE}" pid="7" name="MSIP_Label_624c30c7-6183-4bbf-8f5a-0619846ff2e2_ActionId">
    <vt:lpwstr>aa49925f-8d69-4653-b0c8-f13d0bd7e2d1</vt:lpwstr>
  </property>
  <property fmtid="{D5CDD505-2E9C-101B-9397-08002B2CF9AE}" pid="8" name="MSIP_Label_624c30c7-6183-4bbf-8f5a-0619846ff2e2_ContentBits">
    <vt:lpwstr>0</vt:lpwstr>
  </property>
</Properties>
</file>