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<sst xmlns="http://schemas.openxmlformats.org/spreadsheetml/2006/main" count="153" uniqueCount="113">
  <si>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</si>
  <si>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</si>
  <si>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</si>
  <si>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</si>
  <si>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</si>
  <si>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</si>
  <si>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</si>
  <si>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</si>
  <si>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</si>
  <si>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</si>
  <si>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</si>
  <si>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</si>
  <si>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</si>
  <si>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</si>
  <si>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</si>
  <si>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</si>
  <si>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</si>
  <si>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</si>
  <si>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</si>
  <si>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</si>
  <si>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</si>
  <si>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</si>
  <si>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</si>
  <si>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</si>
  <si>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</si>
  <si>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</si>
  <si>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</si>
  <si>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</si>
  <si>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</si>
  <si>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</si>
  <si>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</si>
  <si>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</si>
  <si>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</si>
  <si>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</si>
  <si>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</si>
  <si>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</si>
  <si>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</si>
  <si>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</si>
  <si>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</si>
  <si>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</si>
  <si>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</si>
  <si>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</si>
  <si>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</si>
  <si>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</si>
  <si>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</si>
  <si>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</si>
  <si>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</si>
  <si>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</si>
  <si>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</si>
  <si>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</si>
  <si>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</si>
  <si>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</si>
  <si>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</si>
  <si>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</si>
  <si>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</si>
  <si>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</si>
  <si>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</si>
  <si>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</si>
  <si>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</si>
  <si>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</si>
  <si>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</si>
  <si>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</si>
  <si>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</si>
  <si>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</si>
  <si>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</si>
  <si>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</si>
  <si>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</si>
  <si>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</si>
  <si>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</si>
  <si>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</si>
  <si>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</si>
  <si>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多治見陸上</t>
  </si>
  <si>
    <t>中津川第一中</t>
  </si>
  <si>
    <t>中津川第二中</t>
  </si>
  <si>
    <t>中津川ＴＦＣ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</si>
  <si>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</si>
  <si>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</si>
  <si>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</si>
  <si>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</si>
  <si>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</si>
  <si>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</si>
  <si>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</si>
  <si>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200m</t>
  </si>
  <si>
    <t>400m</t>
  </si>
  <si>
    <t>800m</t>
  </si>
  <si>
    <t>1500m</t>
  </si>
  <si>
    <t>110mH(0.914m)</t>
  </si>
  <si>
    <t>走高跳</t>
  </si>
  <si>
    <t>走幅跳</t>
  </si>
  <si>
    <t>棒高跳</t>
  </si>
  <si>
    <t>砲丸投(5.000kg)</t>
  </si>
  <si>
    <t>100mH(0.762m)</t>
  </si>
  <si>
    <t>砲丸投(2.721kg)</t>
  </si>
  <si>
    <t>男</t>
  </si>
  <si>
    <t>女</t>
  </si>
  <si>
    <t>Ａ</t>
  </si>
  <si>
    <t>Ｂ</t>
  </si>
  <si>
    <t>Ｃ</t>
  </si>
  <si>
    <t>Ｄ</t>
  </si>
  <si>
    <t>E</t>
  </si>
  <si>
    <t>リレー申込みチーム数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</si>
  <si>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を選択してください。なお、リレーは、男女各5チームまでという制限があります。
リレー申込みチーム数は手入力で、お願いします。
</t>
    </r>
  </si>
  <si>
    <t>1年 100m</t>
  </si>
  <si>
    <t>2年 100m</t>
  </si>
  <si>
    <t>3年 100m</t>
  </si>
  <si>
    <t>円盤投(1.500kg)</t>
  </si>
  <si>
    <t>円盤投(1.000kg)</t>
  </si>
  <si>
    <r>
      <t>　要項の10その他①の掲載通り参加される学校・チームからは必ず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</si>
  <si>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第１回東濃地区中学生陸上競技選手権大会</t>
  </si>
  <si>
    <t>第１回東濃地区中学生陸上競技選手権大会</t>
  </si>
  <si>
    <t>令和５年５月１９日（金）必着。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</si>
  <si>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を学校名かチーム名に変更後、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</t>
    </r>
  </si>
  <si>
    <r>
      <t>アドレスに送ってください。</t>
    </r>
    <r>
      <rPr>
        <b/>
        <sz val="12"/>
        <color indexed="10"/>
        <rFont val="ＭＳ ゴシック"/>
        <family val="3"/>
      </rPr>
      <t>(ファイル名：例) 中津川TFC_20230505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</si>
</sst>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1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81" fontId="67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22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8" fillId="0" borderId="23" xfId="0" applyNumberFormat="1" applyFont="1" applyBorder="1" applyAlignment="1">
      <alignment horizontal="center" vertical="center" shrinkToFit="1"/>
    </xf>
    <xf numFmtId="49" fontId="68" fillId="0" borderId="24" xfId="0" applyNumberFormat="1" applyFont="1" applyBorder="1" applyAlignment="1">
      <alignment horizontal="center" vertical="center" shrinkToFit="1"/>
    </xf>
    <xf numFmtId="49" fontId="51" fillId="36" borderId="0" xfId="0" applyNumberFormat="1" applyFont="1" applyFill="1" applyBorder="1" applyAlignment="1">
      <alignment horizontal="center" vertical="center" shrinkToFit="1"/>
    </xf>
    <xf numFmtId="49" fontId="68" fillId="0" borderId="25" xfId="0" applyNumberFormat="1" applyFont="1" applyBorder="1" applyAlignment="1">
      <alignment horizontal="center" vertical="center" shrinkToFit="1"/>
    </xf>
    <xf numFmtId="49" fontId="68" fillId="0" borderId="26" xfId="0" applyNumberFormat="1" applyFont="1" applyBorder="1" applyAlignment="1">
      <alignment horizontal="center" vertical="center" shrinkToFit="1"/>
    </xf>
    <xf numFmtId="49" fontId="68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69" fillId="37" borderId="0" xfId="0" applyNumberFormat="1" applyFont="1" applyFill="1" applyBorder="1" applyAlignment="1">
      <alignment horizontal="center" vertical="center" shrinkToFit="1"/>
    </xf>
    <xf numFmtId="49" fontId="68" fillId="0" borderId="28" xfId="0" applyNumberFormat="1" applyFont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70" fillId="38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" fontId="30" fillId="0" borderId="38" xfId="0" applyNumberFormat="1" applyFont="1" applyBorder="1" applyAlignment="1">
      <alignment horizontal="center" vertical="center" shrinkToFit="1"/>
    </xf>
    <xf numFmtId="5" fontId="30" fillId="0" borderId="39" xfId="0" applyNumberFormat="1" applyFont="1" applyBorder="1" applyAlignment="1">
      <alignment horizontal="center" vertical="center" shrinkToFit="1"/>
    </xf>
    <xf numFmtId="5" fontId="30" fillId="0" borderId="40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3" fillId="40" borderId="29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3" fillId="40" borderId="43" xfId="0" applyFont="1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22" comment="" totalsRowShown="0">
  <autoFilter ref="P9:P22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21" comment="" totalsRowShown="0">
  <autoFilter ref="Q9:Q21"/>
  <tableColumns count="1">
    <tableColumn id="1" name="女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109" t="s">
        <v>109</v>
      </c>
      <c r="D3" s="59"/>
      <c r="E3" s="59"/>
      <c r="F3" s="59"/>
      <c r="G3" s="59"/>
      <c r="H3" s="59"/>
      <c r="I3" s="59"/>
      <c r="J3" s="59"/>
      <c r="K3" s="59"/>
      <c r="L3" s="59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57" t="s">
        <v>2</v>
      </c>
      <c r="E6" s="57"/>
      <c r="F6" s="57"/>
      <c r="G6" s="57"/>
      <c r="H6" s="57"/>
      <c r="I6" s="57"/>
      <c r="J6" s="57"/>
      <c r="K6" s="57"/>
      <c r="L6" s="2"/>
      <c r="M6" s="1"/>
    </row>
    <row r="7" spans="1:13" ht="30" customHeight="1">
      <c r="A7" s="1"/>
      <c r="B7" s="2"/>
      <c r="C7" s="7" t="s">
        <v>3</v>
      </c>
      <c r="D7" s="57" t="s">
        <v>4</v>
      </c>
      <c r="E7" s="57"/>
      <c r="F7" s="57"/>
      <c r="G7" s="57"/>
      <c r="H7" s="57"/>
      <c r="I7" s="57"/>
      <c r="J7" s="57"/>
      <c r="K7" s="57"/>
      <c r="L7" s="2"/>
      <c r="M7" s="1"/>
    </row>
    <row r="8" spans="1:13" ht="15" customHeight="1">
      <c r="A8" s="1"/>
      <c r="B8" s="2"/>
      <c r="C8" s="7" t="s">
        <v>5</v>
      </c>
      <c r="D8" s="57" t="s">
        <v>6</v>
      </c>
      <c r="E8" s="57"/>
      <c r="F8" s="57"/>
      <c r="G8" s="57"/>
      <c r="H8" s="57"/>
      <c r="I8" s="57"/>
      <c r="J8" s="57"/>
      <c r="K8" s="57"/>
      <c r="L8" s="2"/>
      <c r="M8" s="1"/>
    </row>
    <row r="9" spans="1:13" ht="15" customHeight="1">
      <c r="A9" s="1"/>
      <c r="B9" s="2"/>
      <c r="C9" s="7" t="s">
        <v>7</v>
      </c>
      <c r="D9" s="57" t="s">
        <v>8</v>
      </c>
      <c r="E9" s="57"/>
      <c r="F9" s="57"/>
      <c r="G9" s="57"/>
      <c r="H9" s="57"/>
      <c r="I9" s="57"/>
      <c r="J9" s="57"/>
      <c r="K9" s="57"/>
      <c r="L9" s="2"/>
      <c r="M9" s="1"/>
    </row>
    <row r="10" spans="1:13" ht="15" customHeight="1">
      <c r="A10" s="1"/>
      <c r="B10" s="2"/>
      <c r="C10" s="7" t="s">
        <v>9</v>
      </c>
      <c r="D10" s="60" t="s">
        <v>10</v>
      </c>
      <c r="E10" s="60"/>
      <c r="F10" s="60"/>
      <c r="G10" s="60"/>
      <c r="H10" s="60"/>
      <c r="I10" s="60"/>
      <c r="J10" s="60"/>
      <c r="K10" s="60"/>
      <c r="L10" s="2"/>
      <c r="M10" s="1"/>
    </row>
    <row r="11" spans="1:13" ht="62.25" customHeight="1">
      <c r="A11" s="1"/>
      <c r="B11" s="2"/>
      <c r="C11" s="7" t="s">
        <v>11</v>
      </c>
      <c r="D11" s="57" t="s">
        <v>101</v>
      </c>
      <c r="E11" s="57"/>
      <c r="F11" s="57"/>
      <c r="G11" s="57"/>
      <c r="H11" s="57"/>
      <c r="I11" s="57"/>
      <c r="J11" s="57"/>
      <c r="K11" s="57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57" t="s">
        <v>13</v>
      </c>
      <c r="E15" s="57"/>
      <c r="F15" s="57"/>
      <c r="G15" s="57"/>
      <c r="H15" s="57"/>
      <c r="I15" s="57"/>
      <c r="J15" s="57"/>
      <c r="K15" s="57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110" t="s">
        <v>111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2" t="s">
        <v>112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58" t="s">
        <v>15</v>
      </c>
      <c r="F20" s="58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110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23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74</v>
      </c>
    </row>
    <row r="2" ht="13.5">
      <c r="A2" t="s">
        <v>71</v>
      </c>
    </row>
    <row r="3" ht="14.25">
      <c r="A3" s="10" t="s">
        <v>17</v>
      </c>
    </row>
    <row r="4" ht="14.25">
      <c r="A4" s="10" t="s">
        <v>18</v>
      </c>
    </row>
    <row r="5" ht="14.25">
      <c r="A5" s="10" t="s">
        <v>19</v>
      </c>
    </row>
    <row r="6" ht="14.25">
      <c r="A6" s="10" t="s">
        <v>20</v>
      </c>
    </row>
    <row r="7" ht="14.25">
      <c r="A7" s="10" t="s">
        <v>21</v>
      </c>
    </row>
    <row r="8" ht="14.25">
      <c r="A8" s="10" t="s">
        <v>22</v>
      </c>
    </row>
    <row r="9" ht="14.25">
      <c r="A9" s="10" t="s">
        <v>23</v>
      </c>
    </row>
    <row r="10" ht="14.25">
      <c r="A10" s="10" t="s">
        <v>24</v>
      </c>
    </row>
    <row r="11" ht="14.25">
      <c r="A11" s="10" t="s">
        <v>25</v>
      </c>
    </row>
    <row r="12" ht="14.25">
      <c r="A12" s="10" t="s">
        <v>26</v>
      </c>
    </row>
    <row r="13" ht="14.25">
      <c r="A13" s="10" t="s">
        <v>27</v>
      </c>
    </row>
    <row r="14" ht="14.25">
      <c r="A14" s="10" t="s">
        <v>28</v>
      </c>
    </row>
    <row r="15" ht="14.25">
      <c r="A15" s="10" t="s">
        <v>29</v>
      </c>
    </row>
    <row r="16" ht="14.25">
      <c r="A16" s="10" t="s">
        <v>30</v>
      </c>
    </row>
    <row r="17" ht="14.25">
      <c r="A17" s="10" t="s">
        <v>31</v>
      </c>
    </row>
    <row r="18" ht="14.25">
      <c r="A18" s="10" t="s">
        <v>32</v>
      </c>
    </row>
    <row r="19" ht="14.25">
      <c r="A19" s="10" t="s">
        <v>33</v>
      </c>
    </row>
    <row r="20" ht="14.25">
      <c r="A20" s="10" t="s">
        <v>34</v>
      </c>
    </row>
    <row r="21" ht="14.25">
      <c r="A21" s="10" t="s">
        <v>35</v>
      </c>
    </row>
    <row r="22" ht="14.25">
      <c r="A22" s="10" t="s">
        <v>36</v>
      </c>
    </row>
    <row r="23" ht="14.25">
      <c r="A23" s="10" t="s">
        <v>37</v>
      </c>
    </row>
    <row r="24" ht="14.25">
      <c r="A24" s="10" t="s">
        <v>38</v>
      </c>
    </row>
    <row r="25" ht="13.5">
      <c r="A25" s="24" t="s">
        <v>72</v>
      </c>
    </row>
    <row r="26" ht="13.5">
      <c r="A26" s="24" t="s">
        <v>73</v>
      </c>
    </row>
    <row r="27" ht="14.25">
      <c r="A27" s="10" t="s">
        <v>39</v>
      </c>
    </row>
    <row r="28" ht="14.25">
      <c r="A28" s="10" t="s">
        <v>40</v>
      </c>
    </row>
    <row r="29" ht="14.25">
      <c r="A29" s="10" t="s">
        <v>41</v>
      </c>
    </row>
    <row r="30" ht="14.25">
      <c r="A30" s="10" t="s">
        <v>42</v>
      </c>
    </row>
    <row r="31" ht="14.25">
      <c r="A31" s="10" t="s">
        <v>43</v>
      </c>
    </row>
    <row r="32" ht="14.25">
      <c r="A32" s="10" t="s">
        <v>44</v>
      </c>
    </row>
    <row r="33" ht="14.25">
      <c r="A33" s="10" t="s">
        <v>45</v>
      </c>
    </row>
    <row r="34" ht="14.25">
      <c r="A34" s="10" t="s">
        <v>46</v>
      </c>
    </row>
    <row r="35" ht="14.25">
      <c r="A35" s="10" t="s">
        <v>47</v>
      </c>
    </row>
    <row r="36" ht="14.25">
      <c r="A36" s="10" t="s">
        <v>48</v>
      </c>
    </row>
    <row r="37" ht="14.25">
      <c r="A37" s="10" t="s">
        <v>49</v>
      </c>
    </row>
    <row r="38" ht="14.25">
      <c r="A38" s="10" t="s">
        <v>50</v>
      </c>
    </row>
    <row r="39" ht="14.25">
      <c r="A39" s="10" t="s">
        <v>51</v>
      </c>
    </row>
    <row r="40" ht="14.25">
      <c r="A40" s="10" t="s">
        <v>52</v>
      </c>
    </row>
    <row r="41" ht="14.25">
      <c r="A41" s="10" t="s">
        <v>53</v>
      </c>
    </row>
    <row r="42" ht="14.25">
      <c r="A42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75390625" style="0" customWidth="1"/>
    <col min="17" max="17" width="17.25390625" style="11" customWidth="1"/>
    <col min="18" max="18" width="9.00390625" style="11" customWidth="1"/>
    <col min="19" max="21" width="8.625" style="0" customWidth="1"/>
    <col min="22" max="22" width="3.00390625" style="0" hidden="1" customWidth="1"/>
  </cols>
  <sheetData>
    <row r="1" spans="2:18" ht="39.75" customHeight="1" thickBot="1">
      <c r="B1" s="12"/>
      <c r="C1" s="98" t="s">
        <v>108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Q1"/>
      <c r="R1"/>
    </row>
    <row r="2" spans="2:18" ht="30" customHeight="1" thickTop="1">
      <c r="B2" s="12"/>
      <c r="C2" s="100" t="s">
        <v>55</v>
      </c>
      <c r="D2" s="101"/>
      <c r="E2" s="102"/>
      <c r="F2" s="103"/>
      <c r="G2" s="103"/>
      <c r="H2" s="104"/>
      <c r="I2" s="105" t="s">
        <v>56</v>
      </c>
      <c r="J2" s="106"/>
      <c r="K2" s="39">
        <f>COUNTA(J10:J109)+COUNTA(L10:L109)</f>
        <v>0</v>
      </c>
      <c r="L2" s="107" t="s">
        <v>100</v>
      </c>
      <c r="M2" s="106"/>
      <c r="N2" s="31"/>
      <c r="Q2"/>
      <c r="R2"/>
    </row>
    <row r="3" spans="2:19" ht="30" customHeight="1">
      <c r="B3" s="12"/>
      <c r="C3" s="79" t="s">
        <v>57</v>
      </c>
      <c r="D3" s="108"/>
      <c r="E3" s="63"/>
      <c r="F3" s="64"/>
      <c r="G3" s="64"/>
      <c r="H3" s="64"/>
      <c r="I3" s="28" t="s">
        <v>58</v>
      </c>
      <c r="J3" s="30" t="s">
        <v>59</v>
      </c>
      <c r="K3" s="63"/>
      <c r="L3" s="64"/>
      <c r="M3" s="64"/>
      <c r="N3" s="65"/>
      <c r="P3" s="62" t="s">
        <v>107</v>
      </c>
      <c r="Q3" s="62"/>
      <c r="R3" s="62"/>
      <c r="S3" s="62"/>
    </row>
    <row r="4" spans="2:19" ht="30" customHeight="1">
      <c r="B4" s="12"/>
      <c r="C4" s="75" t="s">
        <v>76</v>
      </c>
      <c r="D4" s="76"/>
      <c r="E4" s="77"/>
      <c r="F4" s="78"/>
      <c r="G4" s="78"/>
      <c r="H4" s="78"/>
      <c r="I4" s="78"/>
      <c r="J4" s="76"/>
      <c r="K4" s="36" t="s">
        <v>75</v>
      </c>
      <c r="L4" s="89"/>
      <c r="M4" s="90"/>
      <c r="N4" s="91"/>
      <c r="P4" s="62"/>
      <c r="Q4" s="62"/>
      <c r="R4" s="62"/>
      <c r="S4" s="62"/>
    </row>
    <row r="5" spans="2:19" ht="30" customHeight="1">
      <c r="B5" s="12"/>
      <c r="C5" s="79" t="s">
        <v>60</v>
      </c>
      <c r="D5" s="76"/>
      <c r="E5" s="85"/>
      <c r="F5" s="86"/>
      <c r="G5" s="86"/>
      <c r="H5" s="86"/>
      <c r="I5" s="87"/>
      <c r="J5" s="29" t="s">
        <v>58</v>
      </c>
      <c r="K5" s="36" t="s">
        <v>78</v>
      </c>
      <c r="L5" s="92"/>
      <c r="M5" s="93"/>
      <c r="N5" s="94"/>
      <c r="P5" s="62"/>
      <c r="Q5" s="62"/>
      <c r="R5" s="62"/>
      <c r="S5" s="62"/>
    </row>
    <row r="6" spans="2:19" ht="30" customHeight="1" thickBot="1">
      <c r="B6" s="12"/>
      <c r="C6" s="80" t="s">
        <v>77</v>
      </c>
      <c r="D6" s="81"/>
      <c r="E6" s="82">
        <f>(K2*900)+N2*1000</f>
        <v>0</v>
      </c>
      <c r="F6" s="83"/>
      <c r="G6" s="83"/>
      <c r="H6" s="83"/>
      <c r="I6" s="83"/>
      <c r="J6" s="84"/>
      <c r="K6" s="37" t="s">
        <v>78</v>
      </c>
      <c r="L6" s="95"/>
      <c r="M6" s="96"/>
      <c r="N6" s="97"/>
      <c r="P6" s="62"/>
      <c r="Q6" s="62"/>
      <c r="R6" s="62"/>
      <c r="S6" s="62"/>
    </row>
    <row r="7" spans="2:18" ht="30" customHeight="1" thickTop="1">
      <c r="B7" s="13"/>
      <c r="C7" s="61"/>
      <c r="D7" s="61"/>
      <c r="E7" s="88"/>
      <c r="F7" s="88"/>
      <c r="G7" s="88"/>
      <c r="H7" s="88"/>
      <c r="I7" s="27"/>
      <c r="J7" s="13"/>
      <c r="Q7"/>
      <c r="R7"/>
    </row>
    <row r="8" spans="2:22" ht="30.75" customHeight="1">
      <c r="B8" s="66"/>
      <c r="C8" s="67" t="s">
        <v>61</v>
      </c>
      <c r="D8" s="69" t="s">
        <v>62</v>
      </c>
      <c r="E8" s="71" t="s">
        <v>63</v>
      </c>
      <c r="F8" s="32"/>
      <c r="G8" s="71" t="s">
        <v>64</v>
      </c>
      <c r="H8" s="71" t="s">
        <v>65</v>
      </c>
      <c r="I8" s="71" t="s">
        <v>66</v>
      </c>
      <c r="J8" s="71" t="s">
        <v>67</v>
      </c>
      <c r="K8" s="71"/>
      <c r="L8" s="71"/>
      <c r="M8" s="71"/>
      <c r="N8" s="74"/>
      <c r="O8" s="10"/>
      <c r="P8" s="38" t="s">
        <v>79</v>
      </c>
      <c r="Q8" s="20"/>
      <c r="R8"/>
      <c r="V8" t="s">
        <v>93</v>
      </c>
    </row>
    <row r="9" spans="2:22" ht="30.75" customHeight="1">
      <c r="B9" s="66"/>
      <c r="C9" s="68"/>
      <c r="D9" s="70"/>
      <c r="E9" s="72"/>
      <c r="F9" s="14"/>
      <c r="G9" s="73"/>
      <c r="H9" s="73"/>
      <c r="I9" s="73"/>
      <c r="J9" s="15" t="s">
        <v>68</v>
      </c>
      <c r="K9" s="15" t="s">
        <v>69</v>
      </c>
      <c r="L9" s="15" t="s">
        <v>68</v>
      </c>
      <c r="M9" s="15" t="s">
        <v>69</v>
      </c>
      <c r="N9" s="40" t="s">
        <v>70</v>
      </c>
      <c r="O9" s="10"/>
      <c r="P9" s="49" t="s">
        <v>80</v>
      </c>
      <c r="Q9" s="55" t="s">
        <v>81</v>
      </c>
      <c r="R9"/>
      <c r="V9" t="s">
        <v>94</v>
      </c>
    </row>
    <row r="10" spans="1:25" ht="30.75" customHeight="1">
      <c r="A10">
        <f>I10&amp;C10</f>
      </c>
      <c r="B10" s="13">
        <v>1</v>
      </c>
      <c r="C10" s="46"/>
      <c r="D10" s="43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47" t="s">
        <v>102</v>
      </c>
      <c r="Q10" s="51" t="s">
        <v>102</v>
      </c>
      <c r="R10"/>
      <c r="W10" t="s">
        <v>102</v>
      </c>
      <c r="X10" t="s">
        <v>102</v>
      </c>
      <c r="Y10" t="s">
        <v>95</v>
      </c>
    </row>
    <row r="11" spans="1:25" ht="30.75" customHeight="1">
      <c r="A11">
        <f aca="true" t="shared" si="0" ref="A11:A74">I11&amp;C11</f>
      </c>
      <c r="B11" s="13">
        <v>2</v>
      </c>
      <c r="C11" s="46"/>
      <c r="D11" s="43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48" t="s">
        <v>103</v>
      </c>
      <c r="Q11" s="52" t="s">
        <v>103</v>
      </c>
      <c r="R11"/>
      <c r="W11" t="s">
        <v>103</v>
      </c>
      <c r="X11" t="s">
        <v>103</v>
      </c>
      <c r="Y11" t="s">
        <v>96</v>
      </c>
    </row>
    <row r="12" spans="1:25" ht="30.75" customHeight="1">
      <c r="A12">
        <f t="shared" si="0"/>
      </c>
      <c r="B12" s="13">
        <v>3</v>
      </c>
      <c r="C12" s="46"/>
      <c r="D12" s="43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48" t="s">
        <v>104</v>
      </c>
      <c r="Q12" s="53" t="s">
        <v>104</v>
      </c>
      <c r="R12"/>
      <c r="W12" t="s">
        <v>104</v>
      </c>
      <c r="X12" t="s">
        <v>104</v>
      </c>
      <c r="Y12" t="s">
        <v>97</v>
      </c>
    </row>
    <row r="13" spans="1:25" ht="30.75" customHeight="1">
      <c r="A13">
        <f t="shared" si="0"/>
      </c>
      <c r="B13" s="13">
        <v>4</v>
      </c>
      <c r="C13" s="46"/>
      <c r="D13" s="43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48" t="s">
        <v>82</v>
      </c>
      <c r="Q13" s="52" t="s">
        <v>82</v>
      </c>
      <c r="R13"/>
      <c r="W13" t="s">
        <v>82</v>
      </c>
      <c r="X13" t="s">
        <v>82</v>
      </c>
      <c r="Y13" t="s">
        <v>98</v>
      </c>
    </row>
    <row r="14" spans="1:25" ht="30.75" customHeight="1">
      <c r="A14">
        <f t="shared" si="0"/>
      </c>
      <c r="B14" s="13">
        <v>5</v>
      </c>
      <c r="C14" s="46"/>
      <c r="D14" s="43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48" t="s">
        <v>83</v>
      </c>
      <c r="Q14" s="52" t="s">
        <v>84</v>
      </c>
      <c r="R14"/>
      <c r="W14" t="s">
        <v>83</v>
      </c>
      <c r="X14" t="s">
        <v>84</v>
      </c>
      <c r="Y14" t="s">
        <v>99</v>
      </c>
    </row>
    <row r="15" spans="1:24" ht="30.75" customHeight="1">
      <c r="A15">
        <f t="shared" si="0"/>
      </c>
      <c r="B15" s="13">
        <v>6</v>
      </c>
      <c r="C15" s="46"/>
      <c r="D15" s="43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48" t="s">
        <v>84</v>
      </c>
      <c r="Q15" s="52" t="s">
        <v>85</v>
      </c>
      <c r="R15"/>
      <c r="W15" t="s">
        <v>84</v>
      </c>
      <c r="X15" t="s">
        <v>85</v>
      </c>
    </row>
    <row r="16" spans="1:24" ht="30.75" customHeight="1">
      <c r="A16">
        <f t="shared" si="0"/>
      </c>
      <c r="B16" s="13">
        <v>7</v>
      </c>
      <c r="C16" s="46"/>
      <c r="D16" s="43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48" t="s">
        <v>85</v>
      </c>
      <c r="Q16" s="52" t="s">
        <v>91</v>
      </c>
      <c r="R16"/>
      <c r="W16" t="s">
        <v>85</v>
      </c>
      <c r="X16" t="s">
        <v>91</v>
      </c>
    </row>
    <row r="17" spans="1:24" ht="30.75" customHeight="1">
      <c r="A17">
        <f t="shared" si="0"/>
      </c>
      <c r="B17" s="13">
        <v>8</v>
      </c>
      <c r="C17" s="46"/>
      <c r="D17" s="43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48" t="s">
        <v>86</v>
      </c>
      <c r="Q17" s="54" t="s">
        <v>87</v>
      </c>
      <c r="R17"/>
      <c r="W17" t="s">
        <v>86</v>
      </c>
      <c r="X17" t="s">
        <v>87</v>
      </c>
    </row>
    <row r="18" spans="1:24" ht="30.75" customHeight="1">
      <c r="A18">
        <f t="shared" si="0"/>
      </c>
      <c r="B18" s="13">
        <v>9</v>
      </c>
      <c r="C18" s="46"/>
      <c r="D18" s="43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48" t="s">
        <v>87</v>
      </c>
      <c r="Q18" s="53" t="s">
        <v>88</v>
      </c>
      <c r="R18"/>
      <c r="W18" t="s">
        <v>87</v>
      </c>
      <c r="X18" t="s">
        <v>88</v>
      </c>
    </row>
    <row r="19" spans="1:24" s="11" customFormat="1" ht="30.75" customHeight="1">
      <c r="A19">
        <f t="shared" si="0"/>
      </c>
      <c r="B19" s="13">
        <v>10</v>
      </c>
      <c r="C19" s="46"/>
      <c r="D19" s="43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48" t="s">
        <v>88</v>
      </c>
      <c r="Q19" s="56" t="s">
        <v>89</v>
      </c>
      <c r="R19"/>
      <c r="W19" t="s">
        <v>88</v>
      </c>
      <c r="X19" t="s">
        <v>89</v>
      </c>
    </row>
    <row r="20" spans="1:24" s="11" customFormat="1" ht="30.75" customHeight="1">
      <c r="A20">
        <f t="shared" si="0"/>
      </c>
      <c r="B20" s="13">
        <v>11</v>
      </c>
      <c r="C20" s="46"/>
      <c r="D20" s="43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48" t="s">
        <v>89</v>
      </c>
      <c r="Q20" s="52" t="s">
        <v>92</v>
      </c>
      <c r="R20"/>
      <c r="W20" s="11" t="s">
        <v>89</v>
      </c>
      <c r="X20" t="s">
        <v>92</v>
      </c>
    </row>
    <row r="21" spans="1:24" s="11" customFormat="1" ht="30.75" customHeight="1">
      <c r="A21">
        <f t="shared" si="0"/>
      </c>
      <c r="B21" s="13">
        <v>12</v>
      </c>
      <c r="C21" s="46"/>
      <c r="D21" s="43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0" t="s">
        <v>90</v>
      </c>
      <c r="Q21" s="52" t="s">
        <v>106</v>
      </c>
      <c r="R21"/>
      <c r="W21" s="11" t="s">
        <v>90</v>
      </c>
      <c r="X21" s="11" t="s">
        <v>106</v>
      </c>
    </row>
    <row r="22" spans="1:23" s="11" customFormat="1" ht="30.75" customHeight="1">
      <c r="A22">
        <f t="shared" si="0"/>
      </c>
      <c r="B22" s="13">
        <v>13</v>
      </c>
      <c r="C22" s="46"/>
      <c r="D22" s="43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48" t="s">
        <v>105</v>
      </c>
      <c r="Q22" s="23"/>
      <c r="W22" s="11" t="s">
        <v>105</v>
      </c>
    </row>
    <row r="23" spans="1:17" s="11" customFormat="1" ht="30.75" customHeight="1">
      <c r="A23">
        <f t="shared" si="0"/>
      </c>
      <c r="B23" s="13">
        <v>14</v>
      </c>
      <c r="C23" s="46"/>
      <c r="D23" s="43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6"/>
      <c r="D24" s="43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6"/>
      <c r="D25" s="43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6"/>
      <c r="D26" s="43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6"/>
      <c r="D27" s="43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6"/>
      <c r="D28" s="43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6"/>
      <c r="D29" s="43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6"/>
      <c r="D30" s="43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6"/>
      <c r="D31" s="43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6"/>
      <c r="D32" s="43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6"/>
      <c r="D33" s="43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6"/>
      <c r="D34" s="43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6"/>
      <c r="D35" s="43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6"/>
      <c r="D36" s="43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6"/>
      <c r="D37" s="43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6"/>
      <c r="D38" s="43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6"/>
      <c r="D39" s="43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1"/>
    </row>
    <row r="40" spans="1:17" s="11" customFormat="1" ht="33" customHeight="1">
      <c r="A40">
        <f t="shared" si="0"/>
      </c>
      <c r="B40" s="13">
        <v>31</v>
      </c>
      <c r="C40" s="46"/>
      <c r="D40" s="43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1"/>
    </row>
    <row r="41" spans="1:16" s="11" customFormat="1" ht="33" customHeight="1">
      <c r="A41">
        <f t="shared" si="0"/>
      </c>
      <c r="B41" s="13">
        <v>32</v>
      </c>
      <c r="C41" s="46"/>
      <c r="D41" s="43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6"/>
      <c r="D42" s="43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6"/>
      <c r="D43" s="43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6"/>
      <c r="D44" s="43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6"/>
      <c r="D45" s="43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6"/>
      <c r="D46" s="43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6"/>
      <c r="D47" s="43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6"/>
      <c r="D48" s="43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6"/>
      <c r="D49" s="43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6"/>
      <c r="D50" s="43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6"/>
      <c r="D51" s="43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6"/>
      <c r="D52" s="43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6"/>
      <c r="D53" s="43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6"/>
      <c r="D54" s="43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6"/>
      <c r="D55" s="43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6"/>
      <c r="D56" s="43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6"/>
      <c r="D57" s="43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6"/>
      <c r="D58" s="43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6"/>
      <c r="D59" s="43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6"/>
      <c r="D60" s="44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6"/>
      <c r="D61" s="44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6"/>
      <c r="D62" s="43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6"/>
      <c r="D63" s="43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6"/>
      <c r="D64" s="43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6"/>
      <c r="D65" s="43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6"/>
      <c r="D66" s="43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6"/>
      <c r="D67" s="43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6"/>
      <c r="D68" s="43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6"/>
      <c r="D69" s="43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6"/>
      <c r="D70" s="43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6"/>
      <c r="D71" s="43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6"/>
      <c r="D72" s="43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6"/>
      <c r="D73" s="43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6"/>
      <c r="D74" s="43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6"/>
      <c r="D75" s="43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6"/>
      <c r="D76" s="43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6"/>
      <c r="D77" s="43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6"/>
      <c r="D78" s="43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6"/>
      <c r="D79" s="43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6"/>
      <c r="D80" s="43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6"/>
      <c r="D81" s="43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6"/>
      <c r="D82" s="43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6"/>
      <c r="D83" s="43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6"/>
      <c r="D84" s="43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6"/>
      <c r="D85" s="43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6"/>
      <c r="D86" s="43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6"/>
      <c r="D87" s="43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6"/>
      <c r="D88" s="43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6"/>
      <c r="D89" s="43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6"/>
      <c r="D90" s="43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6"/>
      <c r="D91" s="43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6"/>
      <c r="D92" s="43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6"/>
      <c r="D93" s="43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6"/>
      <c r="D94" s="43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6"/>
      <c r="D95" s="43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6"/>
      <c r="D96" s="43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6"/>
      <c r="D97" s="43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6"/>
      <c r="D98" s="43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6"/>
      <c r="D99" s="43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6"/>
      <c r="D100" s="43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6"/>
      <c r="D101" s="43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6"/>
      <c r="D102" s="43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6"/>
      <c r="D103" s="43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6"/>
      <c r="D104" s="43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6"/>
      <c r="D105" s="43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6"/>
      <c r="D106" s="43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6"/>
      <c r="D107" s="43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6"/>
      <c r="D108" s="43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6"/>
      <c r="D109" s="45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L5:N5"/>
    <mergeCell ref="L6:N6"/>
    <mergeCell ref="C1:N1"/>
    <mergeCell ref="C2:D2"/>
    <mergeCell ref="E2:H2"/>
    <mergeCell ref="I2:J2"/>
    <mergeCell ref="L2:M2"/>
    <mergeCell ref="C3:D3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$Y$10:$Y$13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東濃地区情報処理委員会</dc:creator>
  <cp:keywords/>
  <dc:description/>
  <cp:lastModifiedBy>user</cp:lastModifiedBy>
  <cp:lastPrinted>2023-02-25T10:54:34Z</cp:lastPrinted>
  <dcterms:created xsi:type="dcterms:W3CDTF">2023-02-28T03:37:38Z</dcterms:created>
  <dcterms:modified xsi:type="dcterms:W3CDTF">2023-04-26T20:41:16Z</dcterms:modified>
  <cp:category/>
  <cp:version/>
  <cp:contentType/>
  <cp:contentStatus/>
</cp:coreProperties>
</file>